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POLO 1_Chapecó" sheetId="1" r:id="rId1"/>
    <sheet name="POLO 2_Lages" sheetId="2" r:id="rId2"/>
    <sheet name="POLO 3_Tubarão" sheetId="5" r:id="rId3"/>
    <sheet name="POLO 4_Blumenau" sheetId="6" r:id="rId4"/>
  </sheets>
  <calcPr calcId="152511"/>
</workbook>
</file>

<file path=xl/calcChain.xml><?xml version="1.0" encoding="utf-8"?>
<calcChain xmlns="http://schemas.openxmlformats.org/spreadsheetml/2006/main">
  <c r="H129" i="1"/>
  <c r="H99" i="6"/>
  <c r="H54"/>
  <c r="C54"/>
  <c r="H77" i="5"/>
  <c r="H37"/>
  <c r="C37"/>
  <c r="C77"/>
  <c r="H56"/>
  <c r="C24"/>
  <c r="H24"/>
  <c r="C52" i="2"/>
  <c r="H52"/>
  <c r="C33"/>
  <c r="H33"/>
  <c r="H128" i="1"/>
  <c r="C128"/>
  <c r="H110"/>
  <c r="C110"/>
  <c r="C91"/>
  <c r="H44"/>
  <c r="C71"/>
  <c r="C44"/>
  <c r="H98" i="6"/>
  <c r="G98"/>
  <c r="C98"/>
  <c r="H68"/>
  <c r="G68"/>
  <c r="F68"/>
  <c r="E68"/>
  <c r="C68"/>
  <c r="G54"/>
  <c r="E54"/>
  <c r="H41"/>
  <c r="G41"/>
  <c r="F41"/>
  <c r="E41"/>
  <c r="C41"/>
  <c r="H27"/>
  <c r="G27"/>
  <c r="E27"/>
  <c r="D27"/>
  <c r="C27"/>
  <c r="G77" i="5"/>
  <c r="E77"/>
  <c r="G56"/>
  <c r="E56"/>
  <c r="C56"/>
  <c r="E37"/>
  <c r="G24"/>
  <c r="E24"/>
  <c r="E128" i="1"/>
  <c r="E110"/>
  <c r="H91"/>
  <c r="E91"/>
  <c r="H71"/>
  <c r="E71"/>
</calcChain>
</file>

<file path=xl/sharedStrings.xml><?xml version="1.0" encoding="utf-8"?>
<sst xmlns="http://schemas.openxmlformats.org/spreadsheetml/2006/main" count="417" uniqueCount="366">
  <si>
    <t xml:space="preserve">ESTADO DE SANTA CATARINA 
SECRETARIA DE ESTADO DE ASSISTÊNCIA SOCIAL, TRABALHO E HABITAÇÃO 
DIRETORIA DE ASSISTÊNCIA SOCIAL – DIAS
GERÊNCIA DE GESTÃO DA POLÍTICA DE ASSISTÊNCIA SOCIAL - GEPAS
Av. Mauro Ramos, 722 - Centro - 88.020-300 - Fone 48 3664 0736 - Florianópolis - SC
</t>
  </si>
  <si>
    <t>Nº de Trabalhadores/Conselheiros do SUAS por Município que realizarão a 2ª Etapa do CapacitaSUAS</t>
  </si>
  <si>
    <t>DIRETORIA DE ASSISTÊNCIA SOCIAL - DIAS</t>
  </si>
  <si>
    <t>GERÊNCIA DA GESTÃO DA POLÍTICA DE ASSISTÊNCIA SOCIAL - GEPAS</t>
  </si>
  <si>
    <t xml:space="preserve">ESTADO DE SANTA CATARINA 
SECRETARIA DE ESTADO DE ASSISTÊNCIA SOCIAL, TRABALHO E HABITAÇÃO 
DIRETORIA DE ASSISTÊNCIA SOCIAL – DIAS
GERÊNCIA DE GESTÃO DA POLÍTICA DE ASSISTÊNCIA SOCIAL - GEPAS
Av. Mauro Ramos, 722 - Centro - 88.020-300 - Fone 48 3664 0736 </t>
  </si>
  <si>
    <t>POLO REGIONAL 1 -                                                       SEDE CHAPECÓ</t>
  </si>
  <si>
    <t>Macrorregião/Região</t>
  </si>
  <si>
    <t>Município (Porte e Gestão)</t>
  </si>
  <si>
    <t>CRAS</t>
  </si>
  <si>
    <t>Equipes Volantes</t>
  </si>
  <si>
    <t>CREAS</t>
  </si>
  <si>
    <t>Macrorregião 1: Grande Oeste                                                                                                                                          Região: Extremo Oeste</t>
  </si>
  <si>
    <t>ANCHIETA (PPI e Básica)</t>
  </si>
  <si>
    <t>BANDEIRANTE (PPI e Básica)</t>
  </si>
  <si>
    <t xml:space="preserve">BARRA BONITA (PPI e Básica) </t>
  </si>
  <si>
    <t>BELMONTE (PPI e Básica)</t>
  </si>
  <si>
    <t>BOM JESUS DO OESTE (PPI e Básica)</t>
  </si>
  <si>
    <t>CAMPO ERE (PPI e Básica)</t>
  </si>
  <si>
    <t>DESCANSO (PPI e Básica)</t>
  </si>
  <si>
    <t>DIONISIO CERQUEIRA (PPI e Básica)</t>
  </si>
  <si>
    <t>FLOR DO SERTAO (PPI e Básica)</t>
  </si>
  <si>
    <t>GUARACIABA (PPI e Básica)</t>
  </si>
  <si>
    <t>GUARUJA DO SUL (PPI e Básica)</t>
  </si>
  <si>
    <t>IPORA DO OESTE   (PPI e Básica)</t>
  </si>
  <si>
    <t>IRACEMINHA (PPI e Básica)</t>
  </si>
  <si>
    <t>ITAPIRANGA (PPI e Básica)</t>
  </si>
  <si>
    <t>MARAVILHA (PPII  e Plena)</t>
  </si>
  <si>
    <t>MONDAI  (PPI e Básica)</t>
  </si>
  <si>
    <t>PALMA SOLA (PPI e Básica)</t>
  </si>
  <si>
    <t>PARAISO (PPI e Básica)</t>
  </si>
  <si>
    <t>PRINCESA (PPI e Básica)</t>
  </si>
  <si>
    <t>RIQUEZA (PPI e Básica)</t>
  </si>
  <si>
    <t>ROMELANDIA (PPI e Básica)</t>
  </si>
  <si>
    <t>SALTINHO (PPI e Básica)</t>
  </si>
  <si>
    <t>SANTA HELENA (PPI e Básica)</t>
  </si>
  <si>
    <t>SAO BERNARDINO (PPI e Básica)</t>
  </si>
  <si>
    <t>SAO JOAO DO OESTE (PPI e Básica)</t>
  </si>
  <si>
    <t>SAO JOSE DO CEDRO (PPI e Básica)</t>
  </si>
  <si>
    <t>SAO MIGUEL DA BOA VISTA  (PPI e Básica)</t>
  </si>
  <si>
    <t xml:space="preserve">SAO MIGUEL DO OESTE  (PPII  e Básica)         </t>
  </si>
  <si>
    <t xml:space="preserve">TIGRINHOS (PPI e Básica)      </t>
  </si>
  <si>
    <t>TUNAPOLIS (PPI e Básica)</t>
  </si>
  <si>
    <t>SUBTOTAL</t>
  </si>
  <si>
    <t>Macrorregião 1: Grande Oeste                                                                                                                                                   Região: Oeste</t>
  </si>
  <si>
    <t>AGUAS DE CHAPECO (PPI e Básica)</t>
  </si>
  <si>
    <t>AGUAS FRIAS (PPI e Básica)</t>
  </si>
  <si>
    <t>CAIBI (PPI e Básica)</t>
  </si>
  <si>
    <t>CAXAMBU DO SUL  (PPI e Básica)</t>
  </si>
  <si>
    <t>CHAPECO (Grande e Plena)</t>
  </si>
  <si>
    <t>CORDILHEIRA ALTA (PPI e Básica)</t>
  </si>
  <si>
    <t>CORONEL FREITAS (PPI e Básica)</t>
  </si>
  <si>
    <t>CUNHA PORA (PPI e Básica)</t>
  </si>
  <si>
    <t>CUNHATAI   (PPI e Inicial)</t>
  </si>
  <si>
    <t>FORMOSA DO SUL (PPI e Básica)</t>
  </si>
  <si>
    <t>GUATAMBU  (PPI e Básica)</t>
  </si>
  <si>
    <t>IRATI (PPI e Básica)</t>
  </si>
  <si>
    <t>JARDINOPOLIS (PPI e Básica)</t>
  </si>
  <si>
    <t>MODELO (PPI e Básica)</t>
  </si>
  <si>
    <t>NOVA ERECHIM (PPI e Básica)</t>
  </si>
  <si>
    <t>NOVA ITABERABA (PPI e Básica)</t>
  </si>
  <si>
    <t>PALMITOS (PPI e Básica)</t>
  </si>
  <si>
    <t>PINHALZINHO (PPI e Plena)</t>
  </si>
  <si>
    <t>PLANALTO ALEGRE (PPI e Básica)</t>
  </si>
  <si>
    <t>QUILOMBO (PPI e Básica)</t>
  </si>
  <si>
    <t>SANTIAGO DO SUL  (PPI e Básica)</t>
  </si>
  <si>
    <t>SÃO CARLOS (PPI e Básica)</t>
  </si>
  <si>
    <t>SAUDADES (PPI e Básica)</t>
  </si>
  <si>
    <t>SERRA ALTA (PPI e Básica)</t>
  </si>
  <si>
    <t>SUL BRASIL (PPI e Básica)</t>
  </si>
  <si>
    <t>UNIÃO DO OESTE (PPI e Básica)</t>
  </si>
  <si>
    <t>Macrorregião 1: Grande Oeste                                                                                                                                                                                                                        Região: Xanxerê</t>
  </si>
  <si>
    <t xml:space="preserve">ABELARDO LUZ (PPI e Básica)    </t>
  </si>
  <si>
    <t>BOM JESUS (PPI e Básica)</t>
  </si>
  <si>
    <t>CORONEL MARTINS (PPI e Básica)</t>
  </si>
  <si>
    <t>ENTRE RIOS  (PPI e Básica)</t>
  </si>
  <si>
    <t>FAXINAL DOS GUEDES  (PPI e Básica)</t>
  </si>
  <si>
    <t>GALVAO    (PPI e Básica)</t>
  </si>
  <si>
    <t>IPUACU    (PPI e Básica)</t>
  </si>
  <si>
    <t>JUPIA    (PPI e Básica)</t>
  </si>
  <si>
    <t>LAJEADO GRANDE (PPI e Básica)</t>
  </si>
  <si>
    <t>MAREMA (PPI e Básica)</t>
  </si>
  <si>
    <t>NOVO HORIZONTE (PPI e Básica)</t>
  </si>
  <si>
    <t>OURO VERDE (PPI e Básica)</t>
  </si>
  <si>
    <t>PASSOS MAIA (PPI e Básica)</t>
  </si>
  <si>
    <t>PONTE  SERRADA (PPI e Básica)</t>
  </si>
  <si>
    <t>SAO DOMINGOS (PPI e Básica)</t>
  </si>
  <si>
    <t>SAO LOURENCO DO OESTE  (PPII e Básica)</t>
  </si>
  <si>
    <t>VARGEAO  (PPI e Básica)</t>
  </si>
  <si>
    <t>XANXERE  (PPII e Plena)</t>
  </si>
  <si>
    <t>XAXIM  (PPII e Plena)</t>
  </si>
  <si>
    <t>Macrorregião 2: Meio Oeste                                                                                                                                                              Região: Alto Uruguai Catarinense</t>
  </si>
  <si>
    <t>ALTO BELA VISTA  (PPI e Básica)</t>
  </si>
  <si>
    <t>ARABUTÃ (PPI e Básica)</t>
  </si>
  <si>
    <t>ARVOREDO (PPI e Básica)</t>
  </si>
  <si>
    <t>CAPINZAL (PPII  e Básica)</t>
  </si>
  <si>
    <t>CONCORDIA (Médio e Plena)</t>
  </si>
  <si>
    <t>IPIRA (PPI e Básica)</t>
  </si>
  <si>
    <t>IPUMIRIM (PPI e Básica)</t>
  </si>
  <si>
    <t>IRANI (PPI e Básica)</t>
  </si>
  <si>
    <t>ITA (PPI e Básica)</t>
  </si>
  <si>
    <t>LACERDOPOLIS  (PPI e Básica)</t>
  </si>
  <si>
    <t>LINDOIA DO SUL (PPI e Básica)</t>
  </si>
  <si>
    <t>OURO (PPI e Básica)</t>
  </si>
  <si>
    <t>PAIAL  (PPI e Básica)</t>
  </si>
  <si>
    <t>PERITIBA (PPI e Básica)</t>
  </si>
  <si>
    <t>PIRATUBA (PPI e Básica)</t>
  </si>
  <si>
    <t>SEARA   (PPI e Básica)</t>
  </si>
  <si>
    <t>XAVANTINA    (PPI e Básica)</t>
  </si>
  <si>
    <t>Macrorregião 2: Meio Oeste                                                                                                                                               Região: Meio Oeste</t>
  </si>
  <si>
    <t>ABDON BATISTA (PPI e Básica)</t>
  </si>
  <si>
    <t>AGUA DOCE  (PPI e Básica)</t>
  </si>
  <si>
    <t>ANITA GARIBALDI  (PPI e Básica)</t>
  </si>
  <si>
    <t>BRUNOPOLIS  (PPI e Básica)</t>
  </si>
  <si>
    <t>CAMPOS NOVOS (PPII  e Básica)</t>
  </si>
  <si>
    <t>CATANDUVAS  (PPI e Básica)</t>
  </si>
  <si>
    <t>CELSO RAMOS  (PPI e Inicial)</t>
  </si>
  <si>
    <t>ERVAL VELHO  (PPI e Básica)</t>
  </si>
  <si>
    <t>HERVAL DOESTE (PPII e Básica)</t>
  </si>
  <si>
    <t>IBICARE  (PPI e Inicial)</t>
  </si>
  <si>
    <t>JABORA  (PPI e Básica)</t>
  </si>
  <si>
    <t>JOAÇABA (PPII  e Básica)</t>
  </si>
  <si>
    <t>LUZERNA  (PPI e Básica)</t>
  </si>
  <si>
    <t>TREZE TILIAS (PPI e Básica)</t>
  </si>
  <si>
    <t>VARGEM  (PPI e Básica)</t>
  </si>
  <si>
    <t>VARGEM BONITA (PPI e Básica)</t>
  </si>
  <si>
    <t>ZORTEA  (PPI e Básica)</t>
  </si>
  <si>
    <t>POLO REGIONAL 2 -                                                SEDE LAGES</t>
  </si>
  <si>
    <t>Macrorregião 2:  Meio Oeste                                                                                                                                           Região: Alto Vale do Rio do Peixe</t>
  </si>
  <si>
    <t>ARROIO TRINTA (PPI e Básica)</t>
  </si>
  <si>
    <t>CAÇADOR ( Médio e Básica)</t>
  </si>
  <si>
    <t>CALMON  ( PPI e Básica)</t>
  </si>
  <si>
    <t>CURITIBANOS  ( PPII  e Básica)</t>
  </si>
  <si>
    <t>FRAIBURGO ( PPII  e Básica)</t>
  </si>
  <si>
    <t>FREI ROGERIO ( PPII e Básica)</t>
  </si>
  <si>
    <t>IBIAM ( PPI e Básica)</t>
  </si>
  <si>
    <t>IOMERE  ( PPI e Básica)</t>
  </si>
  <si>
    <t>LEBON REGIS ( PPI e Básica)</t>
  </si>
  <si>
    <t>MACIEIRA ( PPI e Básica)</t>
  </si>
  <si>
    <t>MONTE CARLO (PPI e Básica)</t>
  </si>
  <si>
    <t>PINHEIRO PRETO( PPI e Básica)</t>
  </si>
  <si>
    <t>RIO DAS ANTAS (PPI e Básica)</t>
  </si>
  <si>
    <t>SALTO VELOSO (PPI e Básica)</t>
  </si>
  <si>
    <t>SANTA CECILIA (PPI e Básica)</t>
  </si>
  <si>
    <t>TANGARA ( PPI e Básica)</t>
  </si>
  <si>
    <t>TIMBO GRANDE ( PPI e Básica)</t>
  </si>
  <si>
    <t>VIDEIRA ( PPII  e Básica)</t>
  </si>
  <si>
    <t>Macrorregião 7: Serra Catarinense                                                                                                                               Região: Serra Catarinense</t>
  </si>
  <si>
    <t>ALFREDO WAGNER (PPI e Básica)</t>
  </si>
  <si>
    <t>BOCAINA DO SUL  (PPI e Básica)</t>
  </si>
  <si>
    <t>BOM RETIRO (PPI e Básica)</t>
  </si>
  <si>
    <t>CAMPO BELO DO SUL (PPI e Básica)</t>
  </si>
  <si>
    <t>CAPAO ALTO(PPI e Básica)</t>
  </si>
  <si>
    <t>CERRO NEGRO (PPI e Básica)</t>
  </si>
  <si>
    <t>CORREIA PINTO(PPI e Básica)</t>
  </si>
  <si>
    <t>LAGES  (Grande e Plena)</t>
  </si>
  <si>
    <t>OTACILIO COSTA (PPI e Básica)</t>
  </si>
  <si>
    <t>PAINEL (PPI e Básica)</t>
  </si>
  <si>
    <t>PALMEIRA  (PPI e Básica)</t>
  </si>
  <si>
    <t>PONTE ALTA(PPI e Básica)</t>
  </si>
  <si>
    <t>RIO RUFINO(PPI e Básica)</t>
  </si>
  <si>
    <t>SAO JOAQUIM (PPII  e Básica)</t>
  </si>
  <si>
    <t>SAO JOSE DO CERRITO (PPI e Básica)</t>
  </si>
  <si>
    <t>URUBICI (PPI e Básica)</t>
  </si>
  <si>
    <t>URUPEMA (PPI e Básica)</t>
  </si>
  <si>
    <t>Macrorregião 8: Sul                                                                                                                                                               Região : Extremo Sul Catarinense</t>
  </si>
  <si>
    <t>ERMO  (PPI e Básica)</t>
  </si>
  <si>
    <t>JACINTO MACHADO (PPI e Básica)</t>
  </si>
  <si>
    <t>MARACAJA (PPI e Básica)</t>
  </si>
  <si>
    <t>Macrorregião 8: Sul                                                                                                                                                            Região: Carbonífera</t>
  </si>
  <si>
    <t>BALNEÁRIO RINCÃO    (PPI)</t>
  </si>
  <si>
    <t>COCAL DO SUL (PPI e Básica)</t>
  </si>
  <si>
    <t>Macrorregião 8: Sul                                                                                                                                                            Região: Laguna</t>
  </si>
  <si>
    <t>ARMAZEM                    (PPI e Básica)</t>
  </si>
  <si>
    <t>BRAÇO DO NORTE      (PPII e Plena)</t>
  </si>
  <si>
    <t>CAPIVARI DE BAIXO   (PPII e Básica)</t>
  </si>
  <si>
    <t>GRAO PARA                 (PPI e Básica)</t>
  </si>
  <si>
    <t>GRAVATAL                   (PPI e Básica)</t>
  </si>
  <si>
    <t>IMARUI                         (PPI e Básica)</t>
  </si>
  <si>
    <t>IMBITUBA                    (PPII  e Básica)</t>
  </si>
  <si>
    <t>JAGUARUNA                (PPI e Básica)</t>
  </si>
  <si>
    <t>LAGUNA                       (Médio e Básica)</t>
  </si>
  <si>
    <t>PEDRAS GRANDES      (PPI e Básica)</t>
  </si>
  <si>
    <t>PESCARIA BRAVA        (PPI )</t>
  </si>
  <si>
    <t>RIO FORTUNA              (PPI e Básica)</t>
  </si>
  <si>
    <t>SANGAO                       (PPI e Básica)</t>
  </si>
  <si>
    <t>SANTA ROSA DE LIMA  (PPI e Básica)</t>
  </si>
  <si>
    <t>SAO LUDGERO            (PPI e Básica)</t>
  </si>
  <si>
    <t>SAO MARTINHO         (PPI e Básica)</t>
  </si>
  <si>
    <t>TREZE DE MAIO          (PPI e Básica)</t>
  </si>
  <si>
    <t>TUBARAO                    (Médio e Plena)</t>
  </si>
  <si>
    <t>Macrorregião 6: Grande Florianópolis                                                                                                                                                                   Região: Grande Florianópolis</t>
  </si>
  <si>
    <t>ÁGUAS MORNAS      (PPI e Básica)</t>
  </si>
  <si>
    <t>ANGELINA                  (PPI e Básica)</t>
  </si>
  <si>
    <t>ANITAPOLIS               (PPI e Básica)</t>
  </si>
  <si>
    <t>MAJOR GERCINO      (PPI e Básica)</t>
  </si>
  <si>
    <t>NOVA TRENTO           (PPI e Básica)</t>
  </si>
  <si>
    <t>CURSO INTRODUTÓRIO</t>
  </si>
  <si>
    <t>BELA VISTA DO TOLDO(PPI e Básica)</t>
  </si>
  <si>
    <t>CAMPO ALEGRE (PPI e Básica)</t>
  </si>
  <si>
    <t>IRINEOPOLIS (PPI e Básica)</t>
  </si>
  <si>
    <t>ITAIOPOLIS(PPII  e Básica)</t>
  </si>
  <si>
    <t>MAFRA  (Médio e Plena)</t>
  </si>
  <si>
    <t>MAJOR VIEIRA  (PPI e Inicial)</t>
  </si>
  <si>
    <t>MATOS COSTA  (PPI e Básica)</t>
  </si>
  <si>
    <t>MONTE CASTELO(PPI e Básica)</t>
  </si>
  <si>
    <t>PAPANDUVA   (PPI e Básica)</t>
  </si>
  <si>
    <t>PORTO UNIAO  (PPII e Básica)</t>
  </si>
  <si>
    <t>TRES BARRAS   (PPI e Básica)</t>
  </si>
  <si>
    <t>Macrorregião 4: Foz do Rio Itajaí/Nordeste                                                                                                               Região: Nordeste</t>
  </si>
  <si>
    <t>ARAQUARI     (PPI I e Básica)</t>
  </si>
  <si>
    <t>BARRA VELHA  (PPII  e Básica)</t>
  </si>
  <si>
    <t>CORUPA  (PPI e Básica)</t>
  </si>
  <si>
    <t>GARUVA (PPI e Básica)</t>
  </si>
  <si>
    <t>GUARAMIRIM (PPII  e Plena)</t>
  </si>
  <si>
    <t>ITAPOA  (PPI e Básica)</t>
  </si>
  <si>
    <t>JARAGUA DO SUL  (Grande e Plena)</t>
  </si>
  <si>
    <t>JOINVILLE (Grande e Plena)</t>
  </si>
  <si>
    <t>MASSARANDUBA(PPI e Básica)</t>
  </si>
  <si>
    <t>SCHROEDER   (PPI e Básica)</t>
  </si>
  <si>
    <t>13 Municípios</t>
  </si>
  <si>
    <t>Macrorregião 4: Foz do Rio Itajaí/Nordeste                                                                                                             Região: Foz do Rio Itajaí</t>
  </si>
  <si>
    <t>BALNEARIO CAMBORIU   (Grande e Básica)</t>
  </si>
  <si>
    <t>BALNEÁRIO PIÇARRAS (PPI e Básica)</t>
  </si>
  <si>
    <t>BOMBINHAS (PPI e Básica)</t>
  </si>
  <si>
    <t>CAMBORIU (Médio e Básica)</t>
  </si>
  <si>
    <t>GASPAR (Médio e Plena)</t>
  </si>
  <si>
    <t>ILHOTA (PPI e Básica)</t>
  </si>
  <si>
    <t>ITAJAI  (Grande e Plena)</t>
  </si>
  <si>
    <t>ITAPEMA (PPII e Básica)</t>
  </si>
  <si>
    <t>LUIS ALVES (PPI e Básica)</t>
  </si>
  <si>
    <t>NAVEGANTES  (Médio e Básica)</t>
  </si>
  <si>
    <t>PENHA(PPII e Básica)</t>
  </si>
  <si>
    <t>PORTO BELO (PPI e Básica)</t>
  </si>
  <si>
    <t>Macrorregião 5: Vale do Itajaí                                                                                                                      Região: Médio Vale do Itajaí</t>
  </si>
  <si>
    <t>APIUNA (PPI e Básica)</t>
  </si>
  <si>
    <t>ASCURRA (PPI e Inicial)</t>
  </si>
  <si>
    <t>BENEDITO NOVO (PPI e Inicial)</t>
  </si>
  <si>
    <t>BLUMENAU  (Grande e Plena)</t>
  </si>
  <si>
    <t>BOTUVERA (PPI e Básica)</t>
  </si>
  <si>
    <t>BRUSQUE  (Grande e Básica)</t>
  </si>
  <si>
    <t>DOUTOR PEDRINHO (PPI e Inicial)</t>
  </si>
  <si>
    <t>GUABIRUBA (PPI e Básica)</t>
  </si>
  <si>
    <t>INDAIAL  (Médio e Plena)</t>
  </si>
  <si>
    <t>POMERODE (PPII  e Básica)</t>
  </si>
  <si>
    <t>RIO DOS CEDROS (PPI e Inicial)</t>
  </si>
  <si>
    <t>RODEIO (PPI e Inicial)</t>
  </si>
  <si>
    <t>TIMBO  (PPII e Básica)</t>
  </si>
  <si>
    <t>Macrorregião 5: Vale do Itajaí                                                                                                                                                                                                                                                                              Região: Alto Vale do Itajaí</t>
  </si>
  <si>
    <t>AGROLANDIA (PPI e Básica)</t>
  </si>
  <si>
    <t>AGRONOMICA  (PPI e Básica)</t>
  </si>
  <si>
    <t>ATALANTA (PPI e Básica)</t>
  </si>
  <si>
    <t>AURORA (PPI e Básica)</t>
  </si>
  <si>
    <t>BRAÇO DO TROMBUDO(PPI e Básica)</t>
  </si>
  <si>
    <t>CHAPADAO DO LAGEADO(PPI e Básica)</t>
  </si>
  <si>
    <t>DONA EMMA(PPI e Básica)</t>
  </si>
  <si>
    <t>IBIRAMA (PPI e Básica)</t>
  </si>
  <si>
    <t>IMBUIA  (PPI e Básica)</t>
  </si>
  <si>
    <t>ITUPORANGA (PPII  e Básica)</t>
  </si>
  <si>
    <t>JOSE BOITEUX (PPI e Básica)</t>
  </si>
  <si>
    <t>LAURENTINO                  (PPI e Básica)</t>
  </si>
  <si>
    <t>LEOBERTO LEAL (PPI e Básica)</t>
  </si>
  <si>
    <t>LONTRAS   (PPI e Básica)</t>
  </si>
  <si>
    <t>MIRIM DOCE  (PPI e Básica)</t>
  </si>
  <si>
    <t>PETROLANDIA (PPI e Básica)</t>
  </si>
  <si>
    <t>POUSO REDONDO (PPI e Básica)</t>
  </si>
  <si>
    <t>PRESIDENTE GETULIO (PPI e Básica)</t>
  </si>
  <si>
    <t>PRESIDENTE NEREU(PPI e Básica)</t>
  </si>
  <si>
    <t>RIO DO CAMPO (PPI e Básica)</t>
  </si>
  <si>
    <t>RIO DO OESTE  (PPI e Básica)</t>
  </si>
  <si>
    <t xml:space="preserve">RIO DO SUL (Médio e Plena)     </t>
  </si>
  <si>
    <t>SALETE (PPI e Básica)</t>
  </si>
  <si>
    <t>SANTA TEREZINHA  (PPI e Básica)</t>
  </si>
  <si>
    <t>TAIO  (PPI e Básica)</t>
  </si>
  <si>
    <t>TROMBUDO CENTRAL (PPI e Básica)</t>
  </si>
  <si>
    <t>VIDAL RAMOS(PPI e Básica)</t>
  </si>
  <si>
    <t>VITOR MEIRELES  (PPI e Básica)</t>
  </si>
  <si>
    <t>WITMARSUM (PPI e Básica)</t>
  </si>
  <si>
    <t>STA TEREZ. DO PROGRESSO (PPI e Básica)</t>
  </si>
  <si>
    <t>PONTE A. DO NORTE ( PPI e Básica)</t>
  </si>
  <si>
    <t>SAO CRIST. DO SUL  (PPI e Básica)</t>
  </si>
  <si>
    <t>CURSO DE  PROVIMENTO DOS SERVIÇOS E BENEFICIOS SOCIOASSISTENCIAIS (Técnicos de nível superior)</t>
  </si>
  <si>
    <t>BOM JARD DA SERRA  (PPI e Básica)</t>
  </si>
  <si>
    <t>PRAIA GRANDE (PPI e Básica)</t>
  </si>
  <si>
    <t>SAO JOAO DO SUL  (PPI e Básica)</t>
  </si>
  <si>
    <t>SOMBRIO  (PPII  e Básica)</t>
  </si>
  <si>
    <t>TIMBE DO SUL (PPI e Básica)</t>
  </si>
  <si>
    <t>TURVO (PPI e Básica)</t>
  </si>
  <si>
    <t>SANTA ROSA DO SUL (PPI e Básica)</t>
  </si>
  <si>
    <t>PASSO DE TORRES(PPI e Básica)</t>
  </si>
  <si>
    <t>MORRO GRANDE (PPI e Básica)</t>
  </si>
  <si>
    <t>MELEIRO (PPI e Básica)</t>
  </si>
  <si>
    <t>BALN GAIVOTA   (PPI e Básica)</t>
  </si>
  <si>
    <t>CRICIUMA (Grande e Plena)</t>
  </si>
  <si>
    <t>FORQUILHINHA (PPII e Básica)</t>
  </si>
  <si>
    <t>IÇARA        (Médio e Básica)</t>
  </si>
  <si>
    <t>LAURO MULLER  (PPI e Básica)</t>
  </si>
  <si>
    <t>M. DA FUMACA  (PPI e Básica)</t>
  </si>
  <si>
    <t>NOVA VENEZA   (PPI e Básica)</t>
  </si>
  <si>
    <t>ORLEANS        (PPI I e Básica)</t>
  </si>
  <si>
    <t>SIDEROPOLIS      (PPI e Básica)</t>
  </si>
  <si>
    <t>TREVISO   (PPI e Básica)</t>
  </si>
  <si>
    <t>URUSSANGA      (PPII  e Inicial)</t>
  </si>
  <si>
    <t>ANTONIO CARLOS (PPII e Inicial)</t>
  </si>
  <si>
    <t>BIGUACU       (Médio e Básica)</t>
  </si>
  <si>
    <t>CANELINHA        (PPI e Básica)</t>
  </si>
  <si>
    <t>FPOLIS  (Grande e Plena)</t>
  </si>
  <si>
    <t>GAROPABA      (PPI e Básica)</t>
  </si>
  <si>
    <t>G. CELSO RAMOS    (PPI e Básica)</t>
  </si>
  <si>
    <t>PALHOCA      (Grande e Plena)</t>
  </si>
  <si>
    <t>PAULO LOPES      (PPI e Inicial)</t>
  </si>
  <si>
    <t>RAN QUEIMADO (PPI e Inicial)</t>
  </si>
  <si>
    <t>S. A DA IMPERATRIZ (PPI e Básica)</t>
  </si>
  <si>
    <t>SAO BONIFACIO    (PPI e Básica)</t>
  </si>
  <si>
    <t>SAO JOAO BATISTA(PPII e Básica)</t>
  </si>
  <si>
    <t>SAO JOSE    ( Grande e Básica)</t>
  </si>
  <si>
    <t>TIJUCAS               (PPII  e Básica)</t>
  </si>
  <si>
    <t>S.P. DE ALCANTARA(PPI e Inicial)</t>
  </si>
  <si>
    <t>CANOINHAS      (Médio e Plena)</t>
  </si>
  <si>
    <t>RIO NEGRINHO     (PPII e Básica)</t>
  </si>
  <si>
    <t>SAO BENTO DO SUL (Médio e Plena)</t>
  </si>
  <si>
    <t>B BARRA DO SUL   (PPI e Básica)</t>
  </si>
  <si>
    <t>SAO FRAN DO SUL (PPII  e Básica)</t>
  </si>
  <si>
    <t>SAO J. DO ITAPERIU (PPI e Básica)</t>
  </si>
  <si>
    <t>Serviço de Acolhimento</t>
  </si>
  <si>
    <t xml:space="preserve">Programa CapacitaSUAS 2015  - Público Curso de Introdução ao </t>
  </si>
  <si>
    <t>Serviço  Acolhimento</t>
  </si>
  <si>
    <t>14 municípios</t>
  </si>
  <si>
    <t>10 municípios</t>
  </si>
  <si>
    <t>16 municípios</t>
  </si>
  <si>
    <t>Serviços de Acolhimento</t>
  </si>
  <si>
    <t>11 Municípios</t>
  </si>
  <si>
    <t>Macrorregião 3: Planalto Norte                                                                           Região: Planalto Norte</t>
  </si>
  <si>
    <t>24 municípios</t>
  </si>
  <si>
    <t>18 municípios</t>
  </si>
  <si>
    <t>15 municípios</t>
  </si>
  <si>
    <t>12 municípios</t>
  </si>
  <si>
    <t>17 municípios</t>
  </si>
  <si>
    <t>Total Vagas</t>
  </si>
  <si>
    <t>Total  Vagas</t>
  </si>
  <si>
    <t>PRES. CASTELLO BRANCO   (PPI e Básica)</t>
  </si>
  <si>
    <t>Gestão Estadual (14 sede + 4 São Gabriel)</t>
  </si>
  <si>
    <t>09 Municípios</t>
  </si>
  <si>
    <t>23 Municípios</t>
  </si>
  <si>
    <t>TOTAL Tubarão</t>
  </si>
  <si>
    <t xml:space="preserve"> Centro POP</t>
  </si>
  <si>
    <t>12 Municípios</t>
  </si>
  <si>
    <t>81 Municípios</t>
  </si>
  <si>
    <t>9 Municípios</t>
  </si>
  <si>
    <t>26 Municípios</t>
  </si>
  <si>
    <t>VAGAS POR MUNICÍPIO</t>
  </si>
  <si>
    <t xml:space="preserve">ESTADO DE SANTA CATARINA 
SECRETARIA DE ESTADO DE ASSISTÊNCIA SOCIAL, TRABALHO E HABITAÇÃO 
DIRETORIA DE ASSISTÊNCIA SOCIAL – DIAS
GERÊNCIA DE GESTÃO DA POLÍTICA DE ASSISTÊNCIA SOCIAL - GEPAS
</t>
  </si>
  <si>
    <t>Macrorregião/ Região</t>
  </si>
  <si>
    <t>B. ARROIO DO SILVA(PPI e Básica)</t>
  </si>
  <si>
    <t>5 Municípios</t>
  </si>
  <si>
    <t>63  Municípios</t>
  </si>
  <si>
    <t>49  Municípios</t>
  </si>
  <si>
    <t>POLO REGIONAL 3 -                                                      SEDE TUBARÃO</t>
  </si>
  <si>
    <t>POLO REGIONAL 4 -                                                       SEDE BLUMENAU</t>
  </si>
  <si>
    <t xml:space="preserve">Programa CapacitaSUAS  - CURSO DE INTRODUÇÃO AO PROVIMENTO DOS SERVIÇOS E BENEFÍCIOS SOCIOASSISTENCIAIS DO SUAS </t>
  </si>
  <si>
    <t xml:space="preserve">Programa CapacitaSUAS   - CURSO DE INTRODUÇÃO AO PROVIMENTO DOS SERVIÇOS E BENEFÍCIOS SOCIOASSISTENCIAIS DO SUAS </t>
  </si>
  <si>
    <t xml:space="preserve">Programa CapacitaSUAS  -  CURSO DE INTRODUÇÃO AO PROVIMENTO DOS SERVIÇOS E BENEFÍCIOS SOCIOASSISTENCIAIS DO SUAS </t>
  </si>
  <si>
    <t>TOTAL Vagas</t>
  </si>
  <si>
    <t>TOTAL  Vagas</t>
  </si>
  <si>
    <t xml:space="preserve">TOTAL Vagas </t>
  </si>
  <si>
    <t xml:space="preserve"> TOTAL VAGAS  NOS 4 POLOS - CURSO PROVIMENTO</t>
  </si>
  <si>
    <t>TOTAL VAGAS POLO 3 - TUBARÃO - CURSO provimentos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</si>
</sst>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left" wrapText="1"/>
    </xf>
    <xf numFmtId="0" fontId="7" fillId="0" borderId="0" xfId="0" applyFont="1" applyBorder="1" applyAlignment="1">
      <alignment horizontal="center" vertical="top" wrapText="1"/>
    </xf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left" wrapText="1"/>
    </xf>
    <xf numFmtId="0" fontId="1" fillId="4" borderId="1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0" xfId="0"/>
    <xf numFmtId="0" fontId="1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3" fillId="5" borderId="0" xfId="0" applyFont="1" applyFill="1" applyBorder="1"/>
    <xf numFmtId="0" fontId="4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4" fillId="5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6" borderId="1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1" fillId="7" borderId="1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wrapText="1"/>
    </xf>
    <xf numFmtId="0" fontId="10" fillId="5" borderId="24" xfId="0" applyFont="1" applyFill="1" applyBorder="1" applyAlignment="1">
      <alignment horizontal="center" vertical="center" wrapText="1"/>
    </xf>
    <xf numFmtId="0" fontId="0" fillId="0" borderId="0" xfId="0" applyFill="1"/>
    <xf numFmtId="0" fontId="1" fillId="7" borderId="29" xfId="0" applyFont="1" applyFill="1" applyBorder="1" applyAlignment="1">
      <alignment horizontal="center"/>
    </xf>
    <xf numFmtId="0" fontId="10" fillId="6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/>
    </xf>
    <xf numFmtId="0" fontId="8" fillId="5" borderId="25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left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7" borderId="11" xfId="0" applyFont="1" applyFill="1" applyBorder="1"/>
    <xf numFmtId="0" fontId="1" fillId="6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center" vertical="center" wrapText="1"/>
    </xf>
    <xf numFmtId="0" fontId="6" fillId="5" borderId="43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45" xfId="0" applyFill="1" applyBorder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0" fillId="5" borderId="44" xfId="0" applyFont="1" applyFill="1" applyBorder="1" applyAlignment="1">
      <alignment horizontal="center" vertical="center" wrapText="1"/>
    </xf>
    <xf numFmtId="0" fontId="10" fillId="5" borderId="4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11" fillId="5" borderId="41" xfId="0" applyFont="1" applyFill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Border="1" applyAlignment="1">
      <alignment vertical="top" wrapText="1"/>
    </xf>
    <xf numFmtId="0" fontId="8" fillId="0" borderId="30" xfId="0" applyFont="1" applyBorder="1" applyAlignment="1">
      <alignment horizontal="center" wrapText="1"/>
    </xf>
    <xf numFmtId="0" fontId="8" fillId="0" borderId="23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8" fillId="3" borderId="25" xfId="0" applyFont="1" applyFill="1" applyBorder="1" applyAlignment="1">
      <alignment horizontal="center" wrapText="1"/>
    </xf>
    <xf numFmtId="0" fontId="8" fillId="3" borderId="23" xfId="0" applyFont="1" applyFill="1" applyBorder="1" applyAlignment="1">
      <alignment horizontal="center" wrapText="1"/>
    </xf>
    <xf numFmtId="0" fontId="8" fillId="3" borderId="40" xfId="0" applyFont="1" applyFill="1" applyBorder="1" applyAlignment="1">
      <alignment horizontal="center" wrapText="1"/>
    </xf>
    <xf numFmtId="0" fontId="1" fillId="7" borderId="7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37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0" fillId="0" borderId="0" xfId="0" applyFont="1" applyAlignment="1">
      <alignment horizontal="left" wrapText="1"/>
    </xf>
    <xf numFmtId="0" fontId="1" fillId="5" borderId="2" xfId="0" applyFont="1" applyFill="1" applyBorder="1" applyAlignment="1">
      <alignment horizontal="center" vertical="top" wrapText="1"/>
    </xf>
    <xf numFmtId="0" fontId="1" fillId="7" borderId="7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 vertical="center" textRotation="90" wrapText="1"/>
    </xf>
    <xf numFmtId="0" fontId="5" fillId="3" borderId="23" xfId="0" applyFont="1" applyFill="1" applyBorder="1" applyAlignment="1">
      <alignment horizontal="center" vertical="center" textRotation="90" wrapText="1"/>
    </xf>
    <xf numFmtId="0" fontId="5" fillId="3" borderId="24" xfId="0" applyFont="1" applyFill="1" applyBorder="1" applyAlignment="1">
      <alignment horizontal="center" vertical="center" textRotation="90" wrapText="1"/>
    </xf>
    <xf numFmtId="0" fontId="4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0</xdr:row>
      <xdr:rowOff>57149</xdr:rowOff>
    </xdr:from>
    <xdr:to>
      <xdr:col>6</xdr:col>
      <xdr:colOff>581025</xdr:colOff>
      <xdr:row>3</xdr:row>
      <xdr:rowOff>180974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5810250" y="57149"/>
          <a:ext cx="9525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28575</xdr:colOff>
      <xdr:row>4</xdr:row>
      <xdr:rowOff>38099</xdr:rowOff>
    </xdr:to>
    <xdr:pic>
      <xdr:nvPicPr>
        <xdr:cNvPr id="3" name="Imagem 2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000125" cy="809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1276350</xdr:colOff>
      <xdr:row>3</xdr:row>
      <xdr:rowOff>152400</xdr:rowOff>
    </xdr:to>
    <xdr:pic>
      <xdr:nvPicPr>
        <xdr:cNvPr id="2" name="Imagem 1" descr="http://www.sc.gov.br/conteudo/governo/manualdeidentidade/Logogovern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7635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142875</xdr:colOff>
      <xdr:row>3</xdr:row>
      <xdr:rowOff>123825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/>
        <a:srcRect l="53616" t="16301" r="2116" b="23511"/>
        <a:stretch>
          <a:fillRect/>
        </a:stretch>
      </xdr:blipFill>
      <xdr:spPr bwMode="auto">
        <a:xfrm>
          <a:off x="5553075" y="0"/>
          <a:ext cx="9525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0</xdr:row>
      <xdr:rowOff>133350</xdr:rowOff>
    </xdr:from>
    <xdr:to>
      <xdr:col>7</xdr:col>
      <xdr:colOff>171450</xdr:colOff>
      <xdr:row>0</xdr:row>
      <xdr:rowOff>828675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rcRect l="53616" t="16301" r="2116" b="23511"/>
        <a:stretch>
          <a:fillRect/>
        </a:stretch>
      </xdr:blipFill>
      <xdr:spPr bwMode="auto">
        <a:xfrm>
          <a:off x="5629275" y="133350"/>
          <a:ext cx="9144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876300</xdr:colOff>
      <xdr:row>0</xdr:row>
      <xdr:rowOff>1114424</xdr:rowOff>
    </xdr:to>
    <xdr:pic>
      <xdr:nvPicPr>
        <xdr:cNvPr id="4" name="Imagem 3" descr="http://www.sc.gov.br/conteudo/governo/manualdeidentidade/Logogovern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876300" cy="1114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1257301</xdr:colOff>
      <xdr:row>3</xdr:row>
      <xdr:rowOff>847725</xdr:rowOff>
    </xdr:to>
    <xdr:pic>
      <xdr:nvPicPr>
        <xdr:cNvPr id="2" name="Imagem 1" descr="http://www.sc.gov.br/conteudo/governo/manualdeidentidade/Logogovern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12573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552450</xdr:colOff>
      <xdr:row>0</xdr:row>
      <xdr:rowOff>66675</xdr:rowOff>
    </xdr:from>
    <xdr:to>
      <xdr:col>7</xdr:col>
      <xdr:colOff>657225</xdr:colOff>
      <xdr:row>3</xdr:row>
      <xdr:rowOff>695325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/>
        <a:srcRect l="53616" t="16301" r="2116" b="23511"/>
        <a:stretch>
          <a:fillRect/>
        </a:stretch>
      </xdr:blipFill>
      <xdr:spPr bwMode="auto">
        <a:xfrm>
          <a:off x="6858000" y="66675"/>
          <a:ext cx="9525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9"/>
  <sheetViews>
    <sheetView tabSelected="1" topLeftCell="A34" workbookViewId="0">
      <selection activeCell="J130" sqref="J130"/>
    </sheetView>
  </sheetViews>
  <sheetFormatPr defaultRowHeight="15"/>
  <cols>
    <col min="1" max="1" width="14.5703125" customWidth="1"/>
    <col min="2" max="2" width="36.42578125" customWidth="1"/>
    <col min="3" max="3" width="9" customWidth="1"/>
    <col min="4" max="4" width="10.5703125" customWidth="1"/>
    <col min="5" max="6" width="9.5703125" customWidth="1"/>
    <col min="7" max="7" width="12.42578125" customWidth="1"/>
    <col min="8" max="8" width="11.140625" customWidth="1"/>
    <col min="15" max="15" width="23.5703125" customWidth="1"/>
  </cols>
  <sheetData>
    <row r="1" spans="1:17" s="1" customFormat="1" ht="15" customHeight="1">
      <c r="B1" s="136" t="s">
        <v>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7" ht="15" customHeight="1">
      <c r="A2" s="1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2"/>
      <c r="N2" s="2"/>
      <c r="O2" s="2"/>
    </row>
    <row r="3" spans="1:17" s="1" customFormat="1"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2"/>
      <c r="N3" s="2"/>
      <c r="O3" s="2"/>
    </row>
    <row r="4" spans="1:17" s="1" customFormat="1" ht="15.75" customHeight="1"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2"/>
      <c r="N4" s="2"/>
      <c r="O4" s="2"/>
    </row>
    <row r="5" spans="1:17" s="1" customForma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"/>
      <c r="N5" s="2"/>
      <c r="O5" s="2"/>
    </row>
    <row r="6" spans="1:17" ht="43.5" customHeight="1">
      <c r="A6" s="135" t="s">
        <v>358</v>
      </c>
      <c r="B6" s="135"/>
      <c r="C6" s="135"/>
      <c r="D6" s="135"/>
      <c r="E6" s="135"/>
      <c r="F6" s="135"/>
      <c r="G6" s="135"/>
      <c r="H6" s="12"/>
      <c r="I6" s="12"/>
      <c r="J6" s="12"/>
      <c r="K6" s="12"/>
      <c r="L6" s="12"/>
      <c r="M6" s="12"/>
      <c r="N6" s="12"/>
      <c r="O6" s="12"/>
    </row>
    <row r="7" spans="1:17" s="10" customFormat="1" ht="0.75" customHeight="1">
      <c r="A7" s="134"/>
      <c r="B7" s="134"/>
      <c r="C7" s="134"/>
      <c r="D7" s="134"/>
      <c r="E7" s="134"/>
      <c r="F7" s="134"/>
      <c r="G7" s="134"/>
      <c r="H7" s="4"/>
      <c r="I7" s="4"/>
      <c r="J7" s="4"/>
      <c r="K7" s="4"/>
      <c r="L7" s="4"/>
      <c r="M7" s="4"/>
      <c r="N7" s="4"/>
      <c r="O7" s="4"/>
    </row>
    <row r="8" spans="1:17">
      <c r="A8" s="154" t="s">
        <v>1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</row>
    <row r="9" spans="1:17" ht="15.75" thickBot="1"/>
    <row r="10" spans="1:17" ht="15.75" thickBot="1">
      <c r="A10" s="140" t="s">
        <v>5</v>
      </c>
      <c r="B10" s="141"/>
      <c r="C10" s="147" t="s">
        <v>196</v>
      </c>
      <c r="D10" s="148"/>
      <c r="E10" s="148"/>
      <c r="F10" s="148"/>
      <c r="G10" s="148"/>
      <c r="H10" s="149" t="s">
        <v>349</v>
      </c>
    </row>
    <row r="11" spans="1:17" ht="51.75" customHeight="1" thickBot="1">
      <c r="A11" s="142"/>
      <c r="B11" s="143"/>
      <c r="C11" s="151" t="s">
        <v>280</v>
      </c>
      <c r="D11" s="152"/>
      <c r="E11" s="152"/>
      <c r="F11" s="152"/>
      <c r="G11" s="153"/>
      <c r="H11" s="150"/>
      <c r="L11" s="137"/>
      <c r="M11" s="138"/>
      <c r="N11" s="138"/>
      <c r="O11" s="138"/>
      <c r="P11" s="138"/>
      <c r="Q11" s="139"/>
    </row>
    <row r="12" spans="1:17" ht="69.95" customHeight="1" thickBot="1">
      <c r="A12" s="67" t="s">
        <v>351</v>
      </c>
      <c r="B12" s="63" t="s">
        <v>7</v>
      </c>
      <c r="C12" s="65" t="s">
        <v>8</v>
      </c>
      <c r="D12" s="65" t="s">
        <v>9</v>
      </c>
      <c r="E12" s="65" t="s">
        <v>10</v>
      </c>
      <c r="F12" s="65" t="s">
        <v>344</v>
      </c>
      <c r="G12" s="65" t="s">
        <v>323</v>
      </c>
      <c r="H12" s="64" t="s">
        <v>337</v>
      </c>
      <c r="L12" s="144"/>
      <c r="M12" s="145"/>
      <c r="N12" s="145"/>
      <c r="O12" s="145"/>
      <c r="P12" s="145"/>
      <c r="Q12" s="146"/>
    </row>
    <row r="13" spans="1:17" ht="20.100000000000001" customHeight="1">
      <c r="A13" s="131" t="s">
        <v>11</v>
      </c>
      <c r="B13" s="46" t="s">
        <v>12</v>
      </c>
      <c r="C13" s="50">
        <v>1</v>
      </c>
      <c r="D13" s="51"/>
      <c r="E13" s="51"/>
      <c r="F13" s="51"/>
      <c r="G13" s="105"/>
      <c r="H13" s="100">
        <v>1</v>
      </c>
    </row>
    <row r="14" spans="1:17" ht="20.100000000000001" customHeight="1">
      <c r="A14" s="132"/>
      <c r="B14" s="47" t="s">
        <v>13</v>
      </c>
      <c r="C14" s="52"/>
      <c r="D14" s="43"/>
      <c r="E14" s="43"/>
      <c r="F14" s="43"/>
      <c r="G14" s="106"/>
      <c r="H14" s="72"/>
    </row>
    <row r="15" spans="1:17" ht="20.100000000000001" customHeight="1">
      <c r="A15" s="132"/>
      <c r="B15" s="47" t="s">
        <v>14</v>
      </c>
      <c r="C15" s="52">
        <v>1</v>
      </c>
      <c r="D15" s="43"/>
      <c r="E15" s="43"/>
      <c r="F15" s="43"/>
      <c r="G15" s="106"/>
      <c r="H15" s="72">
        <v>1</v>
      </c>
    </row>
    <row r="16" spans="1:17" ht="20.100000000000001" customHeight="1">
      <c r="A16" s="132"/>
      <c r="B16" s="47" t="s">
        <v>15</v>
      </c>
      <c r="C16" s="52">
        <v>1</v>
      </c>
      <c r="D16" s="43"/>
      <c r="E16" s="43"/>
      <c r="F16" s="43"/>
      <c r="G16" s="106"/>
      <c r="H16" s="72">
        <v>1</v>
      </c>
    </row>
    <row r="17" spans="1:8" ht="20.100000000000001" customHeight="1">
      <c r="A17" s="132"/>
      <c r="B17" s="47" t="s">
        <v>16</v>
      </c>
      <c r="C17" s="52">
        <v>1</v>
      </c>
      <c r="D17" s="43"/>
      <c r="E17" s="43"/>
      <c r="F17" s="43"/>
      <c r="G17" s="106"/>
      <c r="H17" s="72">
        <v>1</v>
      </c>
    </row>
    <row r="18" spans="1:8" ht="20.100000000000001" customHeight="1">
      <c r="A18" s="132"/>
      <c r="B18" s="47" t="s">
        <v>17</v>
      </c>
      <c r="C18" s="52">
        <v>1</v>
      </c>
      <c r="D18" s="43"/>
      <c r="E18" s="43">
        <v>1</v>
      </c>
      <c r="F18" s="43"/>
      <c r="G18" s="106"/>
      <c r="H18" s="72">
        <v>2</v>
      </c>
    </row>
    <row r="19" spans="1:8" ht="20.100000000000001" customHeight="1">
      <c r="A19" s="132"/>
      <c r="B19" s="47" t="s">
        <v>18</v>
      </c>
      <c r="C19" s="52"/>
      <c r="D19" s="43"/>
      <c r="E19" s="43"/>
      <c r="F19" s="43"/>
      <c r="G19" s="106"/>
      <c r="H19" s="72"/>
    </row>
    <row r="20" spans="1:8" ht="20.100000000000001" customHeight="1">
      <c r="A20" s="132"/>
      <c r="B20" s="47" t="s">
        <v>19</v>
      </c>
      <c r="C20" s="52">
        <v>1</v>
      </c>
      <c r="D20" s="43"/>
      <c r="E20" s="43">
        <v>1</v>
      </c>
      <c r="F20" s="43"/>
      <c r="G20" s="106"/>
      <c r="H20" s="72">
        <v>2</v>
      </c>
    </row>
    <row r="21" spans="1:8" ht="20.100000000000001" customHeight="1">
      <c r="A21" s="132"/>
      <c r="B21" s="47" t="s">
        <v>20</v>
      </c>
      <c r="C21" s="52">
        <v>1</v>
      </c>
      <c r="D21" s="43"/>
      <c r="E21" s="43"/>
      <c r="F21" s="43"/>
      <c r="G21" s="106"/>
      <c r="H21" s="72">
        <v>1</v>
      </c>
    </row>
    <row r="22" spans="1:8" ht="20.100000000000001" customHeight="1">
      <c r="A22" s="132"/>
      <c r="B22" s="47" t="s">
        <v>21</v>
      </c>
      <c r="C22" s="52">
        <v>1</v>
      </c>
      <c r="D22" s="43"/>
      <c r="E22" s="43"/>
      <c r="F22" s="43"/>
      <c r="G22" s="106"/>
      <c r="H22" s="72">
        <v>1</v>
      </c>
    </row>
    <row r="23" spans="1:8" ht="20.100000000000001" customHeight="1">
      <c r="A23" s="132"/>
      <c r="B23" s="47" t="s">
        <v>22</v>
      </c>
      <c r="C23" s="52">
        <v>1</v>
      </c>
      <c r="D23" s="43"/>
      <c r="E23" s="43"/>
      <c r="F23" s="43"/>
      <c r="G23" s="106"/>
      <c r="H23" s="72">
        <v>1</v>
      </c>
    </row>
    <row r="24" spans="1:8" ht="20.100000000000001" customHeight="1">
      <c r="A24" s="132"/>
      <c r="B24" s="47" t="s">
        <v>23</v>
      </c>
      <c r="C24" s="52">
        <v>1</v>
      </c>
      <c r="D24" s="43"/>
      <c r="E24" s="43"/>
      <c r="F24" s="43"/>
      <c r="G24" s="106"/>
      <c r="H24" s="72">
        <v>1</v>
      </c>
    </row>
    <row r="25" spans="1:8" ht="20.100000000000001" customHeight="1">
      <c r="A25" s="132"/>
      <c r="B25" s="47" t="s">
        <v>24</v>
      </c>
      <c r="C25" s="52"/>
      <c r="D25" s="43"/>
      <c r="E25" s="43"/>
      <c r="F25" s="43"/>
      <c r="G25" s="106"/>
      <c r="H25" s="72"/>
    </row>
    <row r="26" spans="1:8" ht="20.100000000000001" customHeight="1">
      <c r="A26" s="132"/>
      <c r="B26" s="47" t="s">
        <v>25</v>
      </c>
      <c r="C26" s="52"/>
      <c r="D26" s="43"/>
      <c r="E26" s="43"/>
      <c r="F26" s="43"/>
      <c r="G26" s="106"/>
      <c r="H26" s="72"/>
    </row>
    <row r="27" spans="1:8" ht="20.100000000000001" customHeight="1">
      <c r="A27" s="132"/>
      <c r="B27" s="47" t="s">
        <v>26</v>
      </c>
      <c r="C27" s="52">
        <v>3</v>
      </c>
      <c r="D27" s="43"/>
      <c r="E27" s="43">
        <v>1</v>
      </c>
      <c r="F27" s="43"/>
      <c r="G27" s="106"/>
      <c r="H27" s="72">
        <v>4</v>
      </c>
    </row>
    <row r="28" spans="1:8" ht="20.100000000000001" customHeight="1">
      <c r="A28" s="132"/>
      <c r="B28" s="47" t="s">
        <v>27</v>
      </c>
      <c r="C28" s="52">
        <v>1</v>
      </c>
      <c r="D28" s="43"/>
      <c r="E28" s="43"/>
      <c r="F28" s="43"/>
      <c r="G28" s="106">
        <v>1</v>
      </c>
      <c r="H28" s="72">
        <v>2</v>
      </c>
    </row>
    <row r="29" spans="1:8" ht="20.100000000000001" customHeight="1">
      <c r="A29" s="132"/>
      <c r="B29" s="47" t="s">
        <v>28</v>
      </c>
      <c r="C29" s="52">
        <v>1</v>
      </c>
      <c r="D29" s="43"/>
      <c r="E29" s="43"/>
      <c r="F29" s="43"/>
      <c r="G29" s="106"/>
      <c r="H29" s="72">
        <v>1</v>
      </c>
    </row>
    <row r="30" spans="1:8" ht="20.100000000000001" customHeight="1">
      <c r="A30" s="132"/>
      <c r="B30" s="47" t="s">
        <v>29</v>
      </c>
      <c r="C30" s="52">
        <v>1</v>
      </c>
      <c r="D30" s="43"/>
      <c r="E30" s="43"/>
      <c r="F30" s="43"/>
      <c r="G30" s="106"/>
      <c r="H30" s="72">
        <v>1</v>
      </c>
    </row>
    <row r="31" spans="1:8" ht="20.100000000000001" customHeight="1">
      <c r="A31" s="132"/>
      <c r="B31" s="47" t="s">
        <v>30</v>
      </c>
      <c r="C31" s="52"/>
      <c r="D31" s="43"/>
      <c r="E31" s="43"/>
      <c r="F31" s="43"/>
      <c r="G31" s="106"/>
      <c r="H31" s="72"/>
    </row>
    <row r="32" spans="1:8" ht="20.100000000000001" customHeight="1">
      <c r="A32" s="132"/>
      <c r="B32" s="47" t="s">
        <v>31</v>
      </c>
      <c r="C32" s="52">
        <v>1</v>
      </c>
      <c r="D32" s="43"/>
      <c r="E32" s="43"/>
      <c r="F32" s="43"/>
      <c r="G32" s="106"/>
      <c r="H32" s="72">
        <v>1</v>
      </c>
    </row>
    <row r="33" spans="1:8" ht="20.100000000000001" customHeight="1">
      <c r="A33" s="132"/>
      <c r="B33" s="47" t="s">
        <v>32</v>
      </c>
      <c r="C33" s="52">
        <v>1</v>
      </c>
      <c r="D33" s="43"/>
      <c r="E33" s="43"/>
      <c r="F33" s="43"/>
      <c r="G33" s="106"/>
      <c r="H33" s="72">
        <v>1</v>
      </c>
    </row>
    <row r="34" spans="1:8" ht="20.100000000000001" customHeight="1">
      <c r="A34" s="132"/>
      <c r="B34" s="47" t="s">
        <v>33</v>
      </c>
      <c r="C34" s="52">
        <v>1</v>
      </c>
      <c r="D34" s="43"/>
      <c r="E34" s="43"/>
      <c r="F34" s="43"/>
      <c r="G34" s="106"/>
      <c r="H34" s="72">
        <v>1</v>
      </c>
    </row>
    <row r="35" spans="1:8" ht="20.100000000000001" customHeight="1">
      <c r="A35" s="132"/>
      <c r="B35" s="47" t="s">
        <v>34</v>
      </c>
      <c r="C35" s="52">
        <v>1</v>
      </c>
      <c r="D35" s="43"/>
      <c r="E35" s="43"/>
      <c r="F35" s="43"/>
      <c r="G35" s="106"/>
      <c r="H35" s="72">
        <v>1</v>
      </c>
    </row>
    <row r="36" spans="1:8" ht="20.100000000000001" customHeight="1">
      <c r="A36" s="132"/>
      <c r="B36" s="47" t="s">
        <v>277</v>
      </c>
      <c r="C36" s="52"/>
      <c r="D36" s="43"/>
      <c r="E36" s="43"/>
      <c r="F36" s="43"/>
      <c r="G36" s="106"/>
      <c r="H36" s="72"/>
    </row>
    <row r="37" spans="1:8" ht="20.100000000000001" customHeight="1">
      <c r="A37" s="132"/>
      <c r="B37" s="47" t="s">
        <v>35</v>
      </c>
      <c r="C37" s="52">
        <v>1</v>
      </c>
      <c r="D37" s="43"/>
      <c r="E37" s="43"/>
      <c r="F37" s="43"/>
      <c r="G37" s="106"/>
      <c r="H37" s="72">
        <v>1</v>
      </c>
    </row>
    <row r="38" spans="1:8" ht="20.100000000000001" customHeight="1">
      <c r="A38" s="132"/>
      <c r="B38" s="47" t="s">
        <v>36</v>
      </c>
      <c r="C38" s="52">
        <v>1</v>
      </c>
      <c r="D38" s="43"/>
      <c r="E38" s="43"/>
      <c r="F38" s="43"/>
      <c r="G38" s="106"/>
      <c r="H38" s="72">
        <v>1</v>
      </c>
    </row>
    <row r="39" spans="1:8" ht="20.100000000000001" customHeight="1">
      <c r="A39" s="132"/>
      <c r="B39" s="47" t="s">
        <v>37</v>
      </c>
      <c r="C39" s="52">
        <v>1</v>
      </c>
      <c r="D39" s="43"/>
      <c r="E39" s="43"/>
      <c r="F39" s="43"/>
      <c r="G39" s="106"/>
      <c r="H39" s="72">
        <v>1</v>
      </c>
    </row>
    <row r="40" spans="1:8" ht="20.100000000000001" customHeight="1">
      <c r="A40" s="132"/>
      <c r="B40" s="47" t="s">
        <v>38</v>
      </c>
      <c r="C40" s="52">
        <v>1</v>
      </c>
      <c r="D40" s="43"/>
      <c r="E40" s="43"/>
      <c r="F40" s="43"/>
      <c r="G40" s="106"/>
      <c r="H40" s="72">
        <v>1</v>
      </c>
    </row>
    <row r="41" spans="1:8" ht="20.100000000000001" customHeight="1">
      <c r="A41" s="132"/>
      <c r="B41" s="47" t="s">
        <v>39</v>
      </c>
      <c r="C41" s="52">
        <v>4</v>
      </c>
      <c r="D41" s="43"/>
      <c r="E41" s="43">
        <v>1</v>
      </c>
      <c r="F41" s="43"/>
      <c r="G41" s="106"/>
      <c r="H41" s="72">
        <v>5</v>
      </c>
    </row>
    <row r="42" spans="1:8" ht="20.100000000000001" customHeight="1">
      <c r="A42" s="132"/>
      <c r="B42" s="47" t="s">
        <v>40</v>
      </c>
      <c r="C42" s="52"/>
      <c r="D42" s="43"/>
      <c r="E42" s="43"/>
      <c r="F42" s="43"/>
      <c r="G42" s="106"/>
      <c r="H42" s="72"/>
    </row>
    <row r="43" spans="1:8" ht="20.100000000000001" customHeight="1" thickBot="1">
      <c r="A43" s="133"/>
      <c r="B43" s="48" t="s">
        <v>41</v>
      </c>
      <c r="C43" s="53">
        <v>1</v>
      </c>
      <c r="D43" s="54"/>
      <c r="E43" s="54"/>
      <c r="F43" s="54"/>
      <c r="G43" s="107"/>
      <c r="H43" s="101">
        <v>1</v>
      </c>
    </row>
    <row r="44" spans="1:8" ht="20.100000000000001" customHeight="1" thickBot="1">
      <c r="A44" s="9" t="s">
        <v>42</v>
      </c>
      <c r="B44" s="49" t="s">
        <v>332</v>
      </c>
      <c r="C44" s="49">
        <f>SUM(C13:C43)</f>
        <v>29</v>
      </c>
      <c r="D44" s="49"/>
      <c r="E44" s="49">
        <v>4</v>
      </c>
      <c r="F44" s="49"/>
      <c r="G44" s="49">
        <v>1</v>
      </c>
      <c r="H44" s="114">
        <f>SUM(H13:H43)</f>
        <v>34</v>
      </c>
    </row>
    <row r="45" spans="1:8" ht="20.100000000000001" customHeight="1">
      <c r="A45" s="131" t="s">
        <v>43</v>
      </c>
      <c r="B45" s="46" t="s">
        <v>44</v>
      </c>
      <c r="C45" s="50">
        <v>1</v>
      </c>
      <c r="D45" s="51"/>
      <c r="E45" s="51"/>
      <c r="F45" s="51"/>
      <c r="G45" s="105"/>
      <c r="H45" s="100">
        <v>1</v>
      </c>
    </row>
    <row r="46" spans="1:8" ht="20.100000000000001" customHeight="1">
      <c r="A46" s="132"/>
      <c r="B46" s="47" t="s">
        <v>45</v>
      </c>
      <c r="C46" s="52">
        <v>1</v>
      </c>
      <c r="D46" s="43"/>
      <c r="E46" s="43"/>
      <c r="F46" s="43"/>
      <c r="G46" s="106"/>
      <c r="H46" s="72">
        <v>1</v>
      </c>
    </row>
    <row r="47" spans="1:8" ht="20.100000000000001" customHeight="1">
      <c r="A47" s="132"/>
      <c r="B47" s="47" t="s">
        <v>46</v>
      </c>
      <c r="C47" s="52">
        <v>1</v>
      </c>
      <c r="D47" s="43"/>
      <c r="E47" s="43"/>
      <c r="F47" s="43"/>
      <c r="G47" s="106"/>
      <c r="H47" s="72">
        <v>1</v>
      </c>
    </row>
    <row r="48" spans="1:8" ht="20.100000000000001" customHeight="1">
      <c r="A48" s="132"/>
      <c r="B48" s="47" t="s">
        <v>47</v>
      </c>
      <c r="C48" s="52"/>
      <c r="D48" s="43"/>
      <c r="E48" s="43"/>
      <c r="F48" s="43"/>
      <c r="G48" s="106"/>
      <c r="H48" s="72"/>
    </row>
    <row r="49" spans="1:8" ht="20.100000000000001" customHeight="1">
      <c r="A49" s="132"/>
      <c r="B49" s="47" t="s">
        <v>48</v>
      </c>
      <c r="C49" s="52">
        <v>10</v>
      </c>
      <c r="D49" s="43"/>
      <c r="E49" s="43">
        <v>2</v>
      </c>
      <c r="F49" s="43"/>
      <c r="G49" s="106">
        <v>1</v>
      </c>
      <c r="H49" s="72">
        <v>13</v>
      </c>
    </row>
    <row r="50" spans="1:8" ht="20.100000000000001" customHeight="1">
      <c r="A50" s="132"/>
      <c r="B50" s="47" t="s">
        <v>49</v>
      </c>
      <c r="C50" s="52">
        <v>2</v>
      </c>
      <c r="D50" s="43"/>
      <c r="E50" s="43"/>
      <c r="F50" s="43"/>
      <c r="G50" s="106"/>
      <c r="H50" s="72">
        <v>2</v>
      </c>
    </row>
    <row r="51" spans="1:8" ht="20.100000000000001" customHeight="1">
      <c r="A51" s="132"/>
      <c r="B51" s="47" t="s">
        <v>50</v>
      </c>
      <c r="C51" s="52">
        <v>2</v>
      </c>
      <c r="D51" s="43"/>
      <c r="E51" s="43"/>
      <c r="F51" s="43"/>
      <c r="G51" s="106"/>
      <c r="H51" s="72">
        <v>2</v>
      </c>
    </row>
    <row r="52" spans="1:8" ht="20.100000000000001" customHeight="1">
      <c r="A52" s="132"/>
      <c r="B52" s="47" t="s">
        <v>51</v>
      </c>
      <c r="C52" s="52">
        <v>1</v>
      </c>
      <c r="D52" s="43"/>
      <c r="E52" s="43"/>
      <c r="F52" s="43"/>
      <c r="G52" s="106"/>
      <c r="H52" s="72">
        <v>1</v>
      </c>
    </row>
    <row r="53" spans="1:8" ht="20.100000000000001" customHeight="1">
      <c r="A53" s="132"/>
      <c r="B53" s="47" t="s">
        <v>52</v>
      </c>
      <c r="C53" s="52"/>
      <c r="D53" s="43"/>
      <c r="E53" s="43"/>
      <c r="F53" s="43"/>
      <c r="G53" s="106"/>
      <c r="H53" s="72"/>
    </row>
    <row r="54" spans="1:8" ht="20.100000000000001" customHeight="1">
      <c r="A54" s="132"/>
      <c r="B54" s="47" t="s">
        <v>53</v>
      </c>
      <c r="C54" s="52">
        <v>1</v>
      </c>
      <c r="D54" s="43"/>
      <c r="E54" s="43"/>
      <c r="F54" s="43"/>
      <c r="G54" s="106"/>
      <c r="H54" s="72">
        <v>1</v>
      </c>
    </row>
    <row r="55" spans="1:8" ht="20.100000000000001" customHeight="1">
      <c r="A55" s="132"/>
      <c r="B55" s="47" t="s">
        <v>54</v>
      </c>
      <c r="C55" s="52">
        <v>1</v>
      </c>
      <c r="D55" s="43"/>
      <c r="E55" s="43"/>
      <c r="F55" s="43"/>
      <c r="G55" s="106"/>
      <c r="H55" s="72">
        <v>1</v>
      </c>
    </row>
    <row r="56" spans="1:8" ht="20.100000000000001" customHeight="1">
      <c r="A56" s="132"/>
      <c r="B56" s="47" t="s">
        <v>55</v>
      </c>
      <c r="C56" s="52">
        <v>1</v>
      </c>
      <c r="D56" s="43"/>
      <c r="E56" s="43"/>
      <c r="F56" s="43"/>
      <c r="G56" s="106"/>
      <c r="H56" s="72">
        <v>1</v>
      </c>
    </row>
    <row r="57" spans="1:8" ht="20.100000000000001" customHeight="1">
      <c r="A57" s="132"/>
      <c r="B57" s="47" t="s">
        <v>56</v>
      </c>
      <c r="C57" s="52">
        <v>1</v>
      </c>
      <c r="D57" s="43"/>
      <c r="E57" s="43"/>
      <c r="F57" s="43"/>
      <c r="G57" s="106"/>
      <c r="H57" s="72">
        <v>1</v>
      </c>
    </row>
    <row r="58" spans="1:8" ht="20.100000000000001" customHeight="1">
      <c r="A58" s="132"/>
      <c r="B58" s="47" t="s">
        <v>57</v>
      </c>
      <c r="C58" s="52"/>
      <c r="D58" s="43"/>
      <c r="E58" s="43"/>
      <c r="F58" s="43"/>
      <c r="G58" s="106"/>
      <c r="H58" s="72"/>
    </row>
    <row r="59" spans="1:8" ht="20.100000000000001" customHeight="1">
      <c r="A59" s="132"/>
      <c r="B59" s="47" t="s">
        <v>58</v>
      </c>
      <c r="C59" s="52">
        <v>1</v>
      </c>
      <c r="D59" s="43"/>
      <c r="E59" s="43"/>
      <c r="F59" s="43"/>
      <c r="G59" s="106"/>
      <c r="H59" s="72">
        <v>1</v>
      </c>
    </row>
    <row r="60" spans="1:8" ht="20.100000000000001" customHeight="1">
      <c r="A60" s="132"/>
      <c r="B60" s="47" t="s">
        <v>59</v>
      </c>
      <c r="C60" s="52"/>
      <c r="D60" s="43"/>
      <c r="E60" s="43"/>
      <c r="F60" s="43"/>
      <c r="G60" s="106"/>
      <c r="H60" s="72"/>
    </row>
    <row r="61" spans="1:8" ht="20.100000000000001" customHeight="1">
      <c r="A61" s="132"/>
      <c r="B61" s="47" t="s">
        <v>60</v>
      </c>
      <c r="C61" s="52"/>
      <c r="D61" s="43"/>
      <c r="E61" s="43"/>
      <c r="F61" s="43"/>
      <c r="G61" s="106"/>
      <c r="H61" s="72"/>
    </row>
    <row r="62" spans="1:8" ht="20.100000000000001" customHeight="1">
      <c r="A62" s="132"/>
      <c r="B62" s="47" t="s">
        <v>61</v>
      </c>
      <c r="C62" s="52"/>
      <c r="D62" s="43"/>
      <c r="E62" s="43"/>
      <c r="F62" s="43"/>
      <c r="G62" s="106"/>
      <c r="H62" s="72"/>
    </row>
    <row r="63" spans="1:8" ht="20.100000000000001" customHeight="1">
      <c r="A63" s="132"/>
      <c r="B63" s="47" t="s">
        <v>62</v>
      </c>
      <c r="C63" s="52">
        <v>1</v>
      </c>
      <c r="D63" s="43"/>
      <c r="E63" s="43"/>
      <c r="F63" s="43"/>
      <c r="G63" s="106"/>
      <c r="H63" s="72">
        <v>1</v>
      </c>
    </row>
    <row r="64" spans="1:8" ht="20.100000000000001" customHeight="1">
      <c r="A64" s="132"/>
      <c r="B64" s="47" t="s">
        <v>63</v>
      </c>
      <c r="C64" s="52">
        <v>1</v>
      </c>
      <c r="D64" s="43"/>
      <c r="E64" s="43">
        <v>1</v>
      </c>
      <c r="F64" s="43"/>
      <c r="G64" s="106"/>
      <c r="H64" s="72">
        <v>2</v>
      </c>
    </row>
    <row r="65" spans="1:8" ht="20.100000000000001" customHeight="1">
      <c r="A65" s="132"/>
      <c r="B65" s="47" t="s">
        <v>64</v>
      </c>
      <c r="C65" s="52"/>
      <c r="D65" s="43"/>
      <c r="E65" s="43"/>
      <c r="F65" s="43"/>
      <c r="G65" s="106"/>
      <c r="H65" s="72"/>
    </row>
    <row r="66" spans="1:8" ht="20.100000000000001" customHeight="1">
      <c r="A66" s="132"/>
      <c r="B66" s="47" t="s">
        <v>65</v>
      </c>
      <c r="C66" s="52">
        <v>2</v>
      </c>
      <c r="D66" s="43"/>
      <c r="E66" s="43"/>
      <c r="F66" s="43"/>
      <c r="G66" s="106"/>
      <c r="H66" s="72">
        <v>2</v>
      </c>
    </row>
    <row r="67" spans="1:8" ht="20.100000000000001" customHeight="1">
      <c r="A67" s="132"/>
      <c r="B67" s="47" t="s">
        <v>66</v>
      </c>
      <c r="C67" s="52"/>
      <c r="D67" s="43"/>
      <c r="E67" s="43"/>
      <c r="F67" s="43"/>
      <c r="G67" s="106"/>
      <c r="H67" s="72"/>
    </row>
    <row r="68" spans="1:8" ht="20.100000000000001" customHeight="1">
      <c r="A68" s="132"/>
      <c r="B68" s="47" t="s">
        <v>67</v>
      </c>
      <c r="C68" s="52">
        <v>2</v>
      </c>
      <c r="D68" s="43"/>
      <c r="E68" s="43"/>
      <c r="F68" s="43"/>
      <c r="G68" s="106"/>
      <c r="H68" s="72">
        <v>2</v>
      </c>
    </row>
    <row r="69" spans="1:8" ht="20.100000000000001" customHeight="1">
      <c r="A69" s="132"/>
      <c r="B69" s="47" t="s">
        <v>68</v>
      </c>
      <c r="C69" s="52">
        <v>2</v>
      </c>
      <c r="D69" s="43"/>
      <c r="E69" s="43"/>
      <c r="F69" s="43"/>
      <c r="G69" s="106"/>
      <c r="H69" s="72">
        <v>2</v>
      </c>
    </row>
    <row r="70" spans="1:8" ht="20.100000000000001" customHeight="1" thickBot="1">
      <c r="A70" s="133"/>
      <c r="B70" s="48" t="s">
        <v>69</v>
      </c>
      <c r="C70" s="53">
        <v>1</v>
      </c>
      <c r="D70" s="54"/>
      <c r="E70" s="54"/>
      <c r="F70" s="54"/>
      <c r="G70" s="107"/>
      <c r="H70" s="101">
        <v>1</v>
      </c>
    </row>
    <row r="71" spans="1:8" ht="20.100000000000001" customHeight="1" thickBot="1">
      <c r="A71" s="9" t="s">
        <v>42</v>
      </c>
      <c r="B71" s="49" t="s">
        <v>333</v>
      </c>
      <c r="C71" s="49">
        <f>SUM(C45:C70)</f>
        <v>32</v>
      </c>
      <c r="D71" s="49"/>
      <c r="E71" s="49">
        <f>SUM(E45:E70)</f>
        <v>3</v>
      </c>
      <c r="F71" s="49"/>
      <c r="G71" s="49">
        <v>1</v>
      </c>
      <c r="H71" s="114">
        <f>SUM(H45:H70)</f>
        <v>36</v>
      </c>
    </row>
    <row r="72" spans="1:8" ht="20.100000000000001" customHeight="1">
      <c r="A72" s="131" t="s">
        <v>70</v>
      </c>
      <c r="B72" s="46" t="s">
        <v>71</v>
      </c>
      <c r="C72" s="50">
        <v>1</v>
      </c>
      <c r="D72" s="51">
        <v>1</v>
      </c>
      <c r="E72" s="51">
        <v>1</v>
      </c>
      <c r="F72" s="51"/>
      <c r="G72" s="105"/>
      <c r="H72" s="100">
        <v>3</v>
      </c>
    </row>
    <row r="73" spans="1:8" ht="20.100000000000001" customHeight="1">
      <c r="A73" s="132"/>
      <c r="B73" s="47" t="s">
        <v>72</v>
      </c>
      <c r="C73" s="52">
        <v>1</v>
      </c>
      <c r="D73" s="43"/>
      <c r="E73" s="43"/>
      <c r="F73" s="43"/>
      <c r="G73" s="106"/>
      <c r="H73" s="72">
        <v>1</v>
      </c>
    </row>
    <row r="74" spans="1:8" ht="20.100000000000001" customHeight="1">
      <c r="A74" s="132"/>
      <c r="B74" s="47" t="s">
        <v>73</v>
      </c>
      <c r="C74" s="52">
        <v>1</v>
      </c>
      <c r="D74" s="43"/>
      <c r="E74" s="43"/>
      <c r="F74" s="43"/>
      <c r="G74" s="106"/>
      <c r="H74" s="72">
        <v>1</v>
      </c>
    </row>
    <row r="75" spans="1:8" ht="20.100000000000001" customHeight="1">
      <c r="A75" s="132"/>
      <c r="B75" s="47" t="s">
        <v>74</v>
      </c>
      <c r="C75" s="52"/>
      <c r="D75" s="43"/>
      <c r="E75" s="43"/>
      <c r="F75" s="43"/>
      <c r="G75" s="106"/>
      <c r="H75" s="72"/>
    </row>
    <row r="76" spans="1:8" ht="20.100000000000001" customHeight="1">
      <c r="A76" s="132"/>
      <c r="B76" s="47" t="s">
        <v>75</v>
      </c>
      <c r="C76" s="52"/>
      <c r="D76" s="43"/>
      <c r="E76" s="43"/>
      <c r="F76" s="43"/>
      <c r="G76" s="106"/>
      <c r="H76" s="72"/>
    </row>
    <row r="77" spans="1:8" ht="20.100000000000001" customHeight="1">
      <c r="A77" s="132"/>
      <c r="B77" s="47" t="s">
        <v>76</v>
      </c>
      <c r="C77" s="52">
        <v>1</v>
      </c>
      <c r="D77" s="43"/>
      <c r="E77" s="43"/>
      <c r="F77" s="43"/>
      <c r="G77" s="106"/>
      <c r="H77" s="72">
        <v>1</v>
      </c>
    </row>
    <row r="78" spans="1:8" ht="20.100000000000001" customHeight="1">
      <c r="A78" s="132"/>
      <c r="B78" s="47" t="s">
        <v>77</v>
      </c>
      <c r="C78" s="52">
        <v>1</v>
      </c>
      <c r="D78" s="43"/>
      <c r="E78" s="43"/>
      <c r="F78" s="43"/>
      <c r="G78" s="106"/>
      <c r="H78" s="72">
        <v>1</v>
      </c>
    </row>
    <row r="79" spans="1:8" ht="20.100000000000001" customHeight="1">
      <c r="A79" s="132"/>
      <c r="B79" s="47" t="s">
        <v>78</v>
      </c>
      <c r="C79" s="52">
        <v>1</v>
      </c>
      <c r="D79" s="43"/>
      <c r="E79" s="43"/>
      <c r="F79" s="43"/>
      <c r="G79" s="106"/>
      <c r="H79" s="72">
        <v>1</v>
      </c>
    </row>
    <row r="80" spans="1:8" ht="20.100000000000001" customHeight="1">
      <c r="A80" s="132"/>
      <c r="B80" s="47" t="s">
        <v>79</v>
      </c>
      <c r="C80" s="52">
        <v>1</v>
      </c>
      <c r="D80" s="43"/>
      <c r="E80" s="43"/>
      <c r="F80" s="43"/>
      <c r="G80" s="106"/>
      <c r="H80" s="72">
        <v>1</v>
      </c>
    </row>
    <row r="81" spans="1:8" ht="20.100000000000001" customHeight="1">
      <c r="A81" s="132"/>
      <c r="B81" s="47" t="s">
        <v>80</v>
      </c>
      <c r="C81" s="52">
        <v>1</v>
      </c>
      <c r="D81" s="43"/>
      <c r="E81" s="43"/>
      <c r="F81" s="43"/>
      <c r="G81" s="106"/>
      <c r="H81" s="72">
        <v>1</v>
      </c>
    </row>
    <row r="82" spans="1:8" ht="20.100000000000001" customHeight="1">
      <c r="A82" s="132"/>
      <c r="B82" s="47" t="s">
        <v>81</v>
      </c>
      <c r="C82" s="52">
        <v>1</v>
      </c>
      <c r="D82" s="43"/>
      <c r="E82" s="43"/>
      <c r="F82" s="43"/>
      <c r="G82" s="106"/>
      <c r="H82" s="72">
        <v>1</v>
      </c>
    </row>
    <row r="83" spans="1:8" ht="20.100000000000001" customHeight="1">
      <c r="A83" s="132"/>
      <c r="B83" s="47" t="s">
        <v>82</v>
      </c>
      <c r="C83" s="52"/>
      <c r="D83" s="43"/>
      <c r="E83" s="43"/>
      <c r="F83" s="43"/>
      <c r="G83" s="106"/>
      <c r="H83" s="72"/>
    </row>
    <row r="84" spans="1:8" ht="20.100000000000001" customHeight="1">
      <c r="A84" s="132"/>
      <c r="B84" s="47" t="s">
        <v>83</v>
      </c>
      <c r="C84" s="52">
        <v>1</v>
      </c>
      <c r="D84" s="43"/>
      <c r="E84" s="43"/>
      <c r="F84" s="43"/>
      <c r="G84" s="106"/>
      <c r="H84" s="72">
        <v>1</v>
      </c>
    </row>
    <row r="85" spans="1:8" ht="20.100000000000001" customHeight="1">
      <c r="A85" s="132"/>
      <c r="B85" s="47" t="s">
        <v>84</v>
      </c>
      <c r="C85" s="52">
        <v>1</v>
      </c>
      <c r="D85" s="43"/>
      <c r="E85" s="43">
        <v>1</v>
      </c>
      <c r="F85" s="43"/>
      <c r="G85" s="106"/>
      <c r="H85" s="72">
        <v>2</v>
      </c>
    </row>
    <row r="86" spans="1:8" ht="20.100000000000001" customHeight="1">
      <c r="A86" s="132"/>
      <c r="B86" s="47" t="s">
        <v>85</v>
      </c>
      <c r="C86" s="52"/>
      <c r="D86" s="43"/>
      <c r="E86" s="43"/>
      <c r="F86" s="43"/>
      <c r="G86" s="106"/>
      <c r="H86" s="72"/>
    </row>
    <row r="87" spans="1:8" ht="20.100000000000001" customHeight="1">
      <c r="A87" s="132"/>
      <c r="B87" s="47" t="s">
        <v>86</v>
      </c>
      <c r="C87" s="52">
        <v>3</v>
      </c>
      <c r="D87" s="43"/>
      <c r="E87" s="43">
        <v>1</v>
      </c>
      <c r="F87" s="43"/>
      <c r="G87" s="106"/>
      <c r="H87" s="72">
        <v>4</v>
      </c>
    </row>
    <row r="88" spans="1:8" ht="20.100000000000001" customHeight="1">
      <c r="A88" s="132"/>
      <c r="B88" s="47" t="s">
        <v>87</v>
      </c>
      <c r="C88" s="52">
        <v>1</v>
      </c>
      <c r="D88" s="43"/>
      <c r="E88" s="43"/>
      <c r="F88" s="43"/>
      <c r="G88" s="106"/>
      <c r="H88" s="72">
        <v>1</v>
      </c>
    </row>
    <row r="89" spans="1:8" ht="20.100000000000001" customHeight="1">
      <c r="A89" s="132"/>
      <c r="B89" s="47" t="s">
        <v>88</v>
      </c>
      <c r="C89" s="52">
        <v>4</v>
      </c>
      <c r="D89" s="43"/>
      <c r="E89" s="43">
        <v>1</v>
      </c>
      <c r="F89" s="43"/>
      <c r="G89" s="106">
        <v>1</v>
      </c>
      <c r="H89" s="72">
        <v>6</v>
      </c>
    </row>
    <row r="90" spans="1:8" ht="20.100000000000001" customHeight="1" thickBot="1">
      <c r="A90" s="133"/>
      <c r="B90" s="48" t="s">
        <v>89</v>
      </c>
      <c r="C90" s="53">
        <v>4</v>
      </c>
      <c r="D90" s="54"/>
      <c r="E90" s="54">
        <v>1</v>
      </c>
      <c r="F90" s="54"/>
      <c r="G90" s="107"/>
      <c r="H90" s="101">
        <v>5</v>
      </c>
    </row>
    <row r="91" spans="1:8" ht="20.100000000000001" customHeight="1" thickBot="1">
      <c r="A91" s="57" t="s">
        <v>42</v>
      </c>
      <c r="B91" s="20" t="s">
        <v>334</v>
      </c>
      <c r="C91" s="49">
        <f>SUM(C72:C90)</f>
        <v>23</v>
      </c>
      <c r="D91" s="49">
        <v>1</v>
      </c>
      <c r="E91" s="49">
        <f>SUM(E72:E90)</f>
        <v>5</v>
      </c>
      <c r="F91" s="49"/>
      <c r="G91" s="49">
        <v>1</v>
      </c>
      <c r="H91" s="114">
        <f>SUM(H72:H90)</f>
        <v>30</v>
      </c>
    </row>
    <row r="92" spans="1:8" ht="20.100000000000001" customHeight="1">
      <c r="A92" s="131" t="s">
        <v>90</v>
      </c>
      <c r="B92" s="46" t="s">
        <v>91</v>
      </c>
      <c r="C92" s="50"/>
      <c r="D92" s="51"/>
      <c r="E92" s="51"/>
      <c r="F92" s="51"/>
      <c r="G92" s="105"/>
      <c r="H92" s="108"/>
    </row>
    <row r="93" spans="1:8" ht="20.100000000000001" customHeight="1">
      <c r="A93" s="132"/>
      <c r="B93" s="47" t="s">
        <v>92</v>
      </c>
      <c r="C93" s="52"/>
      <c r="D93" s="43"/>
      <c r="E93" s="43"/>
      <c r="F93" s="43"/>
      <c r="G93" s="106"/>
      <c r="H93" s="72"/>
    </row>
    <row r="94" spans="1:8" ht="20.100000000000001" customHeight="1">
      <c r="A94" s="132"/>
      <c r="B94" s="47" t="s">
        <v>93</v>
      </c>
      <c r="C94" s="52">
        <v>2</v>
      </c>
      <c r="D94" s="43"/>
      <c r="E94" s="43"/>
      <c r="F94" s="43"/>
      <c r="G94" s="106"/>
      <c r="H94" s="72">
        <v>2</v>
      </c>
    </row>
    <row r="95" spans="1:8" ht="20.100000000000001" customHeight="1">
      <c r="A95" s="132"/>
      <c r="B95" s="47" t="s">
        <v>94</v>
      </c>
      <c r="C95" s="52">
        <v>3</v>
      </c>
      <c r="D95" s="43"/>
      <c r="E95" s="43">
        <v>1</v>
      </c>
      <c r="F95" s="43"/>
      <c r="G95" s="106">
        <v>1</v>
      </c>
      <c r="H95" s="72">
        <v>5</v>
      </c>
    </row>
    <row r="96" spans="1:8" ht="20.100000000000001" customHeight="1">
      <c r="A96" s="132"/>
      <c r="B96" s="47" t="s">
        <v>95</v>
      </c>
      <c r="C96" s="52">
        <v>4</v>
      </c>
      <c r="D96" s="43"/>
      <c r="E96" s="43">
        <v>1</v>
      </c>
      <c r="F96" s="43"/>
      <c r="G96" s="106"/>
      <c r="H96" s="72">
        <v>5</v>
      </c>
    </row>
    <row r="97" spans="1:8" ht="20.100000000000001" customHeight="1">
      <c r="A97" s="132"/>
      <c r="B97" s="47" t="s">
        <v>96</v>
      </c>
      <c r="C97" s="52"/>
      <c r="D97" s="43"/>
      <c r="E97" s="43"/>
      <c r="F97" s="43"/>
      <c r="G97" s="106"/>
      <c r="H97" s="72"/>
    </row>
    <row r="98" spans="1:8" ht="20.100000000000001" customHeight="1">
      <c r="A98" s="132"/>
      <c r="B98" s="47" t="s">
        <v>97</v>
      </c>
      <c r="C98" s="52"/>
      <c r="D98" s="43"/>
      <c r="E98" s="43"/>
      <c r="F98" s="43"/>
      <c r="G98" s="106"/>
      <c r="H98" s="72"/>
    </row>
    <row r="99" spans="1:8" ht="20.100000000000001" customHeight="1">
      <c r="A99" s="132"/>
      <c r="B99" s="47" t="s">
        <v>98</v>
      </c>
      <c r="C99" s="52">
        <v>1</v>
      </c>
      <c r="D99" s="43"/>
      <c r="E99" s="43">
        <v>1</v>
      </c>
      <c r="F99" s="43"/>
      <c r="G99" s="106"/>
      <c r="H99" s="72">
        <v>2</v>
      </c>
    </row>
    <row r="100" spans="1:8" ht="20.100000000000001" customHeight="1">
      <c r="A100" s="132"/>
      <c r="B100" s="47" t="s">
        <v>99</v>
      </c>
      <c r="C100" s="52">
        <v>1</v>
      </c>
      <c r="D100" s="43"/>
      <c r="E100" s="43"/>
      <c r="F100" s="43"/>
      <c r="G100" s="106"/>
      <c r="H100" s="72">
        <v>1</v>
      </c>
    </row>
    <row r="101" spans="1:8" ht="20.100000000000001" customHeight="1">
      <c r="A101" s="132"/>
      <c r="B101" s="47" t="s">
        <v>100</v>
      </c>
      <c r="C101" s="52">
        <v>1</v>
      </c>
      <c r="D101" s="43"/>
      <c r="E101" s="43"/>
      <c r="F101" s="43"/>
      <c r="G101" s="106"/>
      <c r="H101" s="72">
        <v>1</v>
      </c>
    </row>
    <row r="102" spans="1:8" ht="20.100000000000001" customHeight="1">
      <c r="A102" s="132"/>
      <c r="B102" s="47" t="s">
        <v>101</v>
      </c>
      <c r="C102" s="52"/>
      <c r="D102" s="43"/>
      <c r="E102" s="43"/>
      <c r="F102" s="43"/>
      <c r="G102" s="106"/>
      <c r="H102" s="72"/>
    </row>
    <row r="103" spans="1:8" ht="20.100000000000001" customHeight="1">
      <c r="A103" s="132"/>
      <c r="B103" s="47" t="s">
        <v>102</v>
      </c>
      <c r="C103" s="52">
        <v>1</v>
      </c>
      <c r="D103" s="43"/>
      <c r="E103" s="43"/>
      <c r="F103" s="43"/>
      <c r="G103" s="106"/>
      <c r="H103" s="72">
        <v>1</v>
      </c>
    </row>
    <row r="104" spans="1:8" ht="20.100000000000001" customHeight="1">
      <c r="A104" s="132"/>
      <c r="B104" s="47" t="s">
        <v>103</v>
      </c>
      <c r="C104" s="52">
        <v>2</v>
      </c>
      <c r="D104" s="43"/>
      <c r="E104" s="43"/>
      <c r="F104" s="43"/>
      <c r="G104" s="106"/>
      <c r="H104" s="72">
        <v>2</v>
      </c>
    </row>
    <row r="105" spans="1:8" ht="20.100000000000001" customHeight="1">
      <c r="A105" s="132"/>
      <c r="B105" s="47" t="s">
        <v>104</v>
      </c>
      <c r="C105" s="52">
        <v>1</v>
      </c>
      <c r="D105" s="43"/>
      <c r="E105" s="43"/>
      <c r="F105" s="43"/>
      <c r="G105" s="106"/>
      <c r="H105" s="72">
        <v>1</v>
      </c>
    </row>
    <row r="106" spans="1:8" ht="20.100000000000001" customHeight="1">
      <c r="A106" s="132"/>
      <c r="B106" s="47" t="s">
        <v>105</v>
      </c>
      <c r="C106" s="52"/>
      <c r="D106" s="43"/>
      <c r="E106" s="43"/>
      <c r="F106" s="43"/>
      <c r="G106" s="106"/>
      <c r="H106" s="72"/>
    </row>
    <row r="107" spans="1:8" ht="20.100000000000001" customHeight="1">
      <c r="A107" s="132"/>
      <c r="B107" s="47" t="s">
        <v>339</v>
      </c>
      <c r="C107" s="52">
        <v>1</v>
      </c>
      <c r="D107" s="43"/>
      <c r="E107" s="43"/>
      <c r="F107" s="43"/>
      <c r="G107" s="106"/>
      <c r="H107" s="72">
        <v>1</v>
      </c>
    </row>
    <row r="108" spans="1:8" ht="20.100000000000001" customHeight="1">
      <c r="A108" s="132"/>
      <c r="B108" s="47" t="s">
        <v>106</v>
      </c>
      <c r="C108" s="52">
        <v>1</v>
      </c>
      <c r="D108" s="43"/>
      <c r="E108" s="43"/>
      <c r="F108" s="43"/>
      <c r="G108" s="106"/>
      <c r="H108" s="72">
        <v>1</v>
      </c>
    </row>
    <row r="109" spans="1:8" ht="20.100000000000001" customHeight="1" thickBot="1">
      <c r="A109" s="133"/>
      <c r="B109" s="48" t="s">
        <v>107</v>
      </c>
      <c r="C109" s="53">
        <v>2</v>
      </c>
      <c r="D109" s="54"/>
      <c r="E109" s="54"/>
      <c r="F109" s="54"/>
      <c r="G109" s="107"/>
      <c r="H109" s="109">
        <v>2</v>
      </c>
    </row>
    <row r="110" spans="1:8" ht="20.100000000000001" customHeight="1" thickBot="1">
      <c r="A110" s="57" t="s">
        <v>42</v>
      </c>
      <c r="B110" s="20" t="s">
        <v>335</v>
      </c>
      <c r="C110" s="112">
        <f>SUM(C92:C109)</f>
        <v>20</v>
      </c>
      <c r="D110" s="20"/>
      <c r="E110" s="20">
        <f>SUM(E95:E109)</f>
        <v>3</v>
      </c>
      <c r="F110" s="20"/>
      <c r="G110" s="20">
        <v>1</v>
      </c>
      <c r="H110" s="113">
        <f>SUM(H92:H109)</f>
        <v>24</v>
      </c>
    </row>
    <row r="111" spans="1:8" ht="20.100000000000001" customHeight="1">
      <c r="A111" s="131" t="s">
        <v>108</v>
      </c>
      <c r="B111" s="46" t="s">
        <v>109</v>
      </c>
      <c r="C111" s="50">
        <v>1</v>
      </c>
      <c r="D111" s="55"/>
      <c r="E111" s="55"/>
      <c r="F111" s="55"/>
      <c r="G111" s="110"/>
      <c r="H111" s="100">
        <v>1</v>
      </c>
    </row>
    <row r="112" spans="1:8" ht="20.100000000000001" customHeight="1">
      <c r="A112" s="132"/>
      <c r="B112" s="47" t="s">
        <v>110</v>
      </c>
      <c r="C112" s="52"/>
      <c r="D112" s="56"/>
      <c r="E112" s="56"/>
      <c r="F112" s="56"/>
      <c r="G112" s="111"/>
      <c r="H112" s="72"/>
    </row>
    <row r="113" spans="1:8" ht="20.100000000000001" customHeight="1">
      <c r="A113" s="132"/>
      <c r="B113" s="47" t="s">
        <v>111</v>
      </c>
      <c r="C113" s="52">
        <v>1</v>
      </c>
      <c r="D113" s="43"/>
      <c r="E113" s="43"/>
      <c r="F113" s="43"/>
      <c r="G113" s="106"/>
      <c r="H113" s="72">
        <v>1</v>
      </c>
    </row>
    <row r="114" spans="1:8" ht="20.100000000000001" customHeight="1">
      <c r="A114" s="132"/>
      <c r="B114" s="47" t="s">
        <v>112</v>
      </c>
      <c r="C114" s="52">
        <v>1</v>
      </c>
      <c r="D114" s="43"/>
      <c r="E114" s="43"/>
      <c r="F114" s="43"/>
      <c r="G114" s="106"/>
      <c r="H114" s="72">
        <v>1</v>
      </c>
    </row>
    <row r="115" spans="1:8" ht="20.100000000000001" customHeight="1">
      <c r="A115" s="132"/>
      <c r="B115" s="47" t="s">
        <v>113</v>
      </c>
      <c r="C115" s="52">
        <v>3</v>
      </c>
      <c r="D115" s="43"/>
      <c r="E115" s="43">
        <v>1</v>
      </c>
      <c r="F115" s="43"/>
      <c r="G115" s="106"/>
      <c r="H115" s="72">
        <v>4</v>
      </c>
    </row>
    <row r="116" spans="1:8" ht="20.100000000000001" customHeight="1">
      <c r="A116" s="132"/>
      <c r="B116" s="47" t="s">
        <v>114</v>
      </c>
      <c r="C116" s="52">
        <v>1</v>
      </c>
      <c r="D116" s="43"/>
      <c r="E116" s="43">
        <v>1</v>
      </c>
      <c r="F116" s="43"/>
      <c r="G116" s="106"/>
      <c r="H116" s="72">
        <v>2</v>
      </c>
    </row>
    <row r="117" spans="1:8" ht="20.100000000000001" customHeight="1">
      <c r="A117" s="132"/>
      <c r="B117" s="47" t="s">
        <v>115</v>
      </c>
      <c r="C117" s="52"/>
      <c r="D117" s="43"/>
      <c r="E117" s="43"/>
      <c r="F117" s="43"/>
      <c r="G117" s="106"/>
      <c r="H117" s="72"/>
    </row>
    <row r="118" spans="1:8" ht="20.100000000000001" customHeight="1">
      <c r="A118" s="132"/>
      <c r="B118" s="47" t="s">
        <v>116</v>
      </c>
      <c r="C118" s="52">
        <v>1</v>
      </c>
      <c r="D118" s="43"/>
      <c r="E118" s="43">
        <v>1</v>
      </c>
      <c r="F118" s="43"/>
      <c r="G118" s="106"/>
      <c r="H118" s="72">
        <v>2</v>
      </c>
    </row>
    <row r="119" spans="1:8" ht="20.100000000000001" customHeight="1">
      <c r="A119" s="132"/>
      <c r="B119" s="47" t="s">
        <v>117</v>
      </c>
      <c r="C119" s="52">
        <v>3</v>
      </c>
      <c r="D119" s="43"/>
      <c r="E119" s="43">
        <v>1</v>
      </c>
      <c r="F119" s="43"/>
      <c r="G119" s="106"/>
      <c r="H119" s="72">
        <v>4</v>
      </c>
    </row>
    <row r="120" spans="1:8" ht="20.100000000000001" customHeight="1">
      <c r="A120" s="132"/>
      <c r="B120" s="47" t="s">
        <v>118</v>
      </c>
      <c r="C120" s="52"/>
      <c r="D120" s="43"/>
      <c r="E120" s="43"/>
      <c r="F120" s="43"/>
      <c r="G120" s="106"/>
      <c r="H120" s="72"/>
    </row>
    <row r="121" spans="1:8" ht="20.100000000000001" customHeight="1">
      <c r="A121" s="132"/>
      <c r="B121" s="47" t="s">
        <v>119</v>
      </c>
      <c r="C121" s="52">
        <v>1</v>
      </c>
      <c r="D121" s="43"/>
      <c r="E121" s="43"/>
      <c r="F121" s="43"/>
      <c r="G121" s="106"/>
      <c r="H121" s="72">
        <v>1</v>
      </c>
    </row>
    <row r="122" spans="1:8" ht="20.100000000000001" customHeight="1">
      <c r="A122" s="132"/>
      <c r="B122" s="47" t="s">
        <v>120</v>
      </c>
      <c r="C122" s="52">
        <v>3</v>
      </c>
      <c r="D122" s="43"/>
      <c r="E122" s="43">
        <v>1</v>
      </c>
      <c r="F122" s="43"/>
      <c r="G122" s="106">
        <v>1</v>
      </c>
      <c r="H122" s="72">
        <v>5</v>
      </c>
    </row>
    <row r="123" spans="1:8" ht="20.100000000000001" customHeight="1">
      <c r="A123" s="132"/>
      <c r="B123" s="47" t="s">
        <v>121</v>
      </c>
      <c r="C123" s="52"/>
      <c r="D123" s="43"/>
      <c r="E123" s="43"/>
      <c r="F123" s="43"/>
      <c r="G123" s="106"/>
      <c r="H123" s="72"/>
    </row>
    <row r="124" spans="1:8" ht="20.100000000000001" customHeight="1">
      <c r="A124" s="132"/>
      <c r="B124" s="47" t="s">
        <v>122</v>
      </c>
      <c r="C124" s="52">
        <v>1</v>
      </c>
      <c r="D124" s="43"/>
      <c r="E124" s="43"/>
      <c r="F124" s="43"/>
      <c r="G124" s="106"/>
      <c r="H124" s="72">
        <v>1</v>
      </c>
    </row>
    <row r="125" spans="1:8" ht="20.100000000000001" customHeight="1">
      <c r="A125" s="132"/>
      <c r="B125" s="47" t="s">
        <v>123</v>
      </c>
      <c r="C125" s="52">
        <v>1</v>
      </c>
      <c r="D125" s="43"/>
      <c r="E125" s="43"/>
      <c r="F125" s="43"/>
      <c r="G125" s="106"/>
      <c r="H125" s="72">
        <v>1</v>
      </c>
    </row>
    <row r="126" spans="1:8" ht="20.100000000000001" customHeight="1">
      <c r="A126" s="132"/>
      <c r="B126" s="47" t="s">
        <v>124</v>
      </c>
      <c r="C126" s="52"/>
      <c r="D126" s="43"/>
      <c r="E126" s="43"/>
      <c r="F126" s="43"/>
      <c r="G126" s="106"/>
      <c r="H126" s="72"/>
    </row>
    <row r="127" spans="1:8" ht="20.100000000000001" customHeight="1" thickBot="1">
      <c r="A127" s="133"/>
      <c r="B127" s="48" t="s">
        <v>125</v>
      </c>
      <c r="C127" s="53">
        <v>1</v>
      </c>
      <c r="D127" s="54"/>
      <c r="E127" s="54"/>
      <c r="F127" s="54"/>
      <c r="G127" s="107"/>
      <c r="H127" s="101">
        <v>1</v>
      </c>
    </row>
    <row r="128" spans="1:8" ht="20.100000000000001" customHeight="1" thickBot="1">
      <c r="A128" s="57" t="s">
        <v>42</v>
      </c>
      <c r="B128" s="8" t="s">
        <v>345</v>
      </c>
      <c r="C128" s="8">
        <f>SUM(C111:C127)</f>
        <v>18</v>
      </c>
      <c r="D128" s="8"/>
      <c r="E128" s="8">
        <f>SUM(E115:E127)</f>
        <v>5</v>
      </c>
      <c r="F128" s="8"/>
      <c r="G128" s="8">
        <v>1</v>
      </c>
      <c r="H128" s="45">
        <f>SUM(H111:H127)</f>
        <v>24</v>
      </c>
    </row>
    <row r="129" spans="1:8" ht="20.100000000000001" customHeight="1" thickBot="1">
      <c r="A129" s="130" t="s">
        <v>361</v>
      </c>
      <c r="B129" s="24" t="s">
        <v>346</v>
      </c>
      <c r="C129" s="25">
        <v>122</v>
      </c>
      <c r="D129" s="25">
        <v>1</v>
      </c>
      <c r="E129" s="25">
        <v>20</v>
      </c>
      <c r="F129" s="25"/>
      <c r="G129" s="25">
        <v>5</v>
      </c>
      <c r="H129" s="19">
        <f>SUM(C129:G129)</f>
        <v>148</v>
      </c>
    </row>
  </sheetData>
  <mergeCells count="15">
    <mergeCell ref="L12:Q12"/>
    <mergeCell ref="C10:G10"/>
    <mergeCell ref="H10:H11"/>
    <mergeCell ref="C11:G11"/>
    <mergeCell ref="A8:O8"/>
    <mergeCell ref="A7:G7"/>
    <mergeCell ref="A6:G6"/>
    <mergeCell ref="B1:L4"/>
    <mergeCell ref="L11:Q11"/>
    <mergeCell ref="A10:B11"/>
    <mergeCell ref="A111:A127"/>
    <mergeCell ref="A13:A43"/>
    <mergeCell ref="A45:A70"/>
    <mergeCell ref="A72:A90"/>
    <mergeCell ref="A92:A109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3"/>
  <sheetViews>
    <sheetView workbookViewId="0">
      <selection activeCell="F57" sqref="F57"/>
    </sheetView>
  </sheetViews>
  <sheetFormatPr defaultRowHeight="15"/>
  <cols>
    <col min="1" max="1" width="19.5703125" customWidth="1"/>
    <col min="2" max="2" width="37.5703125" customWidth="1"/>
    <col min="3" max="3" width="7.5703125" customWidth="1"/>
    <col min="4" max="4" width="9.28515625" customWidth="1"/>
    <col min="5" max="5" width="7.28515625" customWidth="1"/>
    <col min="6" max="6" width="7.85546875" customWidth="1"/>
    <col min="7" max="7" width="12.140625" customWidth="1"/>
    <col min="8" max="8" width="11.5703125" customWidth="1"/>
    <col min="13" max="13" width="24" customWidth="1"/>
  </cols>
  <sheetData>
    <row r="1" spans="1:18" ht="15" customHeight="1">
      <c r="A1" s="5"/>
      <c r="B1" s="121" t="s">
        <v>4</v>
      </c>
      <c r="C1" s="122"/>
      <c r="D1" s="122"/>
      <c r="E1" s="122"/>
      <c r="F1" s="122"/>
      <c r="G1" s="122"/>
      <c r="H1" s="122"/>
      <c r="I1" s="122"/>
      <c r="J1" s="122"/>
      <c r="K1" s="5"/>
      <c r="L1" s="5"/>
      <c r="M1" s="5"/>
    </row>
    <row r="2" spans="1:18">
      <c r="A2" s="5"/>
      <c r="B2" s="165" t="s">
        <v>0</v>
      </c>
      <c r="C2" s="165"/>
      <c r="D2" s="165"/>
      <c r="E2" s="165"/>
      <c r="F2" s="165"/>
      <c r="G2" s="165"/>
      <c r="H2" s="165"/>
      <c r="I2" s="165"/>
      <c r="J2" s="165"/>
      <c r="K2" s="6"/>
      <c r="L2" s="6"/>
      <c r="M2" s="6"/>
    </row>
    <row r="3" spans="1:18">
      <c r="A3" s="5"/>
      <c r="B3" s="165" t="s">
        <v>2</v>
      </c>
      <c r="C3" s="165"/>
      <c r="D3" s="165"/>
      <c r="E3" s="165"/>
      <c r="F3" s="165"/>
      <c r="G3" s="165"/>
      <c r="H3" s="165"/>
      <c r="I3" s="165"/>
      <c r="J3" s="165"/>
      <c r="K3" s="6"/>
      <c r="L3" s="6"/>
      <c r="M3" s="6"/>
    </row>
    <row r="4" spans="1:18" ht="13.5" customHeight="1">
      <c r="A4" s="5"/>
      <c r="B4" s="165" t="s">
        <v>3</v>
      </c>
      <c r="C4" s="165"/>
      <c r="D4" s="165"/>
      <c r="E4" s="165"/>
      <c r="F4" s="165"/>
      <c r="G4" s="165"/>
      <c r="H4" s="165"/>
      <c r="I4" s="165"/>
      <c r="J4" s="165"/>
      <c r="K4" s="6"/>
      <c r="L4" s="6"/>
      <c r="M4" s="6"/>
    </row>
    <row r="5" spans="1:18" ht="13.5" customHeight="1">
      <c r="A5" s="5"/>
      <c r="B5" s="7"/>
      <c r="C5" s="7"/>
      <c r="D5" s="7"/>
      <c r="E5" s="7"/>
      <c r="F5" s="7"/>
      <c r="G5" s="7"/>
      <c r="H5" s="7"/>
      <c r="I5" s="7"/>
      <c r="J5" s="7"/>
      <c r="K5" s="6"/>
      <c r="L5" s="6"/>
      <c r="M5" s="6"/>
    </row>
    <row r="6" spans="1:18" ht="39.75" customHeight="1">
      <c r="A6" s="164" t="s">
        <v>359</v>
      </c>
      <c r="B6" s="164"/>
      <c r="C6" s="164"/>
      <c r="D6" s="164"/>
      <c r="E6" s="164"/>
      <c r="F6" s="164"/>
      <c r="G6" s="164"/>
      <c r="H6" s="164"/>
      <c r="I6" s="13"/>
      <c r="J6" s="13"/>
      <c r="K6" s="13"/>
      <c r="L6" s="13"/>
      <c r="M6" s="13"/>
    </row>
    <row r="7" spans="1:18" s="10" customFormat="1" ht="21.75" customHeight="1">
      <c r="A7" s="134"/>
      <c r="B7" s="134"/>
      <c r="C7" s="134"/>
      <c r="D7" s="134"/>
      <c r="E7" s="134"/>
      <c r="F7" s="134"/>
      <c r="G7" s="134"/>
      <c r="H7" s="134"/>
      <c r="I7" s="4"/>
      <c r="J7" s="4"/>
      <c r="K7" s="4"/>
      <c r="L7" s="4"/>
      <c r="M7" s="4"/>
    </row>
    <row r="8" spans="1:18">
      <c r="A8" s="154" t="s">
        <v>1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</row>
    <row r="9" spans="1:18" ht="15.75" thickBot="1"/>
    <row r="10" spans="1:18" ht="21" customHeight="1" thickBot="1">
      <c r="A10" s="140" t="s">
        <v>126</v>
      </c>
      <c r="B10" s="141"/>
      <c r="C10" s="147" t="s">
        <v>196</v>
      </c>
      <c r="D10" s="148"/>
      <c r="E10" s="148"/>
      <c r="F10" s="148"/>
      <c r="G10" s="166"/>
      <c r="H10" s="149" t="s">
        <v>349</v>
      </c>
      <c r="M10" s="137"/>
      <c r="N10" s="138"/>
      <c r="O10" s="138"/>
      <c r="P10" s="138"/>
      <c r="Q10" s="138"/>
      <c r="R10" s="139"/>
    </row>
    <row r="11" spans="1:18" ht="45" customHeight="1" thickBot="1">
      <c r="A11" s="142"/>
      <c r="B11" s="160"/>
      <c r="C11" s="151" t="s">
        <v>280</v>
      </c>
      <c r="D11" s="152"/>
      <c r="E11" s="152"/>
      <c r="F11" s="152"/>
      <c r="G11" s="153"/>
      <c r="H11" s="150"/>
      <c r="M11" s="161"/>
      <c r="N11" s="162"/>
      <c r="O11" s="162"/>
      <c r="P11" s="162"/>
      <c r="Q11" s="162"/>
      <c r="R11" s="163"/>
    </row>
    <row r="12" spans="1:18" ht="69.95" customHeight="1" thickBot="1">
      <c r="A12" s="67" t="s">
        <v>6</v>
      </c>
      <c r="B12" s="65" t="s">
        <v>7</v>
      </c>
      <c r="C12" s="65" t="s">
        <v>8</v>
      </c>
      <c r="D12" s="65" t="s">
        <v>9</v>
      </c>
      <c r="E12" s="65" t="s">
        <v>10</v>
      </c>
      <c r="F12" s="65" t="s">
        <v>344</v>
      </c>
      <c r="G12" s="65" t="s">
        <v>323</v>
      </c>
      <c r="H12" s="84" t="s">
        <v>337</v>
      </c>
    </row>
    <row r="13" spans="1:18" ht="20.100000000000001" customHeight="1">
      <c r="A13" s="155" t="s">
        <v>127</v>
      </c>
      <c r="B13" s="124" t="s">
        <v>128</v>
      </c>
      <c r="C13" s="58">
        <v>1</v>
      </c>
      <c r="D13" s="51"/>
      <c r="E13" s="51"/>
      <c r="F13" s="51"/>
      <c r="G13" s="105"/>
      <c r="H13" s="100">
        <v>1</v>
      </c>
    </row>
    <row r="14" spans="1:18" ht="20.100000000000001" customHeight="1">
      <c r="A14" s="156"/>
      <c r="B14" s="125" t="s">
        <v>129</v>
      </c>
      <c r="C14" s="59">
        <v>4</v>
      </c>
      <c r="D14" s="43"/>
      <c r="E14" s="43">
        <v>1</v>
      </c>
      <c r="F14" s="43"/>
      <c r="G14" s="106"/>
      <c r="H14" s="72">
        <v>5</v>
      </c>
    </row>
    <row r="15" spans="1:18" ht="20.100000000000001" customHeight="1">
      <c r="A15" s="156"/>
      <c r="B15" s="125" t="s">
        <v>130</v>
      </c>
      <c r="C15" s="59">
        <v>1</v>
      </c>
      <c r="D15" s="43"/>
      <c r="E15" s="43">
        <v>1</v>
      </c>
      <c r="F15" s="43"/>
      <c r="G15" s="106"/>
      <c r="H15" s="72">
        <v>2</v>
      </c>
    </row>
    <row r="16" spans="1:18" ht="20.100000000000001" customHeight="1">
      <c r="A16" s="156"/>
      <c r="B16" s="125" t="s">
        <v>131</v>
      </c>
      <c r="C16" s="59">
        <v>3</v>
      </c>
      <c r="D16" s="43"/>
      <c r="E16" s="43">
        <v>1</v>
      </c>
      <c r="F16" s="43"/>
      <c r="G16" s="106">
        <v>1</v>
      </c>
      <c r="H16" s="72">
        <v>5</v>
      </c>
    </row>
    <row r="17" spans="1:8" ht="20.100000000000001" customHeight="1">
      <c r="A17" s="156"/>
      <c r="B17" s="125" t="s">
        <v>132</v>
      </c>
      <c r="C17" s="59">
        <v>3</v>
      </c>
      <c r="D17" s="43"/>
      <c r="E17" s="43">
        <v>1</v>
      </c>
      <c r="F17" s="43"/>
      <c r="G17" s="106"/>
      <c r="H17" s="72">
        <v>4</v>
      </c>
    </row>
    <row r="18" spans="1:8" ht="20.100000000000001" customHeight="1">
      <c r="A18" s="156"/>
      <c r="B18" s="125" t="s">
        <v>133</v>
      </c>
      <c r="C18" s="59">
        <v>3</v>
      </c>
      <c r="D18" s="43"/>
      <c r="E18" s="43"/>
      <c r="F18" s="43"/>
      <c r="G18" s="106"/>
      <c r="H18" s="72">
        <v>3</v>
      </c>
    </row>
    <row r="19" spans="1:8" ht="20.100000000000001" customHeight="1">
      <c r="A19" s="156"/>
      <c r="B19" s="125" t="s">
        <v>134</v>
      </c>
      <c r="C19" s="59">
        <v>1</v>
      </c>
      <c r="D19" s="43"/>
      <c r="E19" s="43"/>
      <c r="F19" s="43"/>
      <c r="G19" s="106"/>
      <c r="H19" s="72">
        <v>1</v>
      </c>
    </row>
    <row r="20" spans="1:8" ht="20.100000000000001" customHeight="1">
      <c r="A20" s="156"/>
      <c r="B20" s="125" t="s">
        <v>135</v>
      </c>
      <c r="C20" s="59"/>
      <c r="D20" s="43"/>
      <c r="E20" s="43"/>
      <c r="F20" s="43"/>
      <c r="G20" s="106"/>
      <c r="H20" s="72"/>
    </row>
    <row r="21" spans="1:8" ht="20.100000000000001" customHeight="1">
      <c r="A21" s="156"/>
      <c r="B21" s="125" t="s">
        <v>136</v>
      </c>
      <c r="C21" s="59">
        <v>1</v>
      </c>
      <c r="D21" s="43">
        <v>1</v>
      </c>
      <c r="E21" s="43"/>
      <c r="F21" s="43"/>
      <c r="G21" s="106"/>
      <c r="H21" s="72">
        <v>2</v>
      </c>
    </row>
    <row r="22" spans="1:8" ht="20.100000000000001" customHeight="1">
      <c r="A22" s="156"/>
      <c r="B22" s="125" t="s">
        <v>137</v>
      </c>
      <c r="C22" s="59">
        <v>1</v>
      </c>
      <c r="D22" s="43"/>
      <c r="E22" s="43"/>
      <c r="F22" s="43"/>
      <c r="G22" s="106"/>
      <c r="H22" s="72">
        <v>1</v>
      </c>
    </row>
    <row r="23" spans="1:8" ht="20.100000000000001" customHeight="1">
      <c r="A23" s="156"/>
      <c r="B23" s="125" t="s">
        <v>138</v>
      </c>
      <c r="C23" s="59">
        <v>1</v>
      </c>
      <c r="D23" s="43"/>
      <c r="E23" s="43"/>
      <c r="F23" s="43"/>
      <c r="G23" s="106"/>
      <c r="H23" s="72">
        <v>1</v>
      </c>
    </row>
    <row r="24" spans="1:8" ht="20.100000000000001" customHeight="1">
      <c r="A24" s="156"/>
      <c r="B24" s="125" t="s">
        <v>139</v>
      </c>
      <c r="C24" s="59"/>
      <c r="D24" s="43"/>
      <c r="E24" s="43"/>
      <c r="F24" s="43"/>
      <c r="G24" s="106"/>
      <c r="H24" s="72"/>
    </row>
    <row r="25" spans="1:8" ht="20.100000000000001" customHeight="1">
      <c r="A25" s="156"/>
      <c r="B25" s="125" t="s">
        <v>278</v>
      </c>
      <c r="C25" s="59">
        <v>1</v>
      </c>
      <c r="D25" s="43"/>
      <c r="E25" s="43"/>
      <c r="F25" s="43"/>
      <c r="G25" s="106"/>
      <c r="H25" s="72">
        <v>1</v>
      </c>
    </row>
    <row r="26" spans="1:8" ht="20.100000000000001" customHeight="1">
      <c r="A26" s="156"/>
      <c r="B26" s="125" t="s">
        <v>140</v>
      </c>
      <c r="C26" s="59"/>
      <c r="D26" s="43"/>
      <c r="E26" s="43"/>
      <c r="F26" s="43"/>
      <c r="G26" s="106"/>
      <c r="H26" s="72"/>
    </row>
    <row r="27" spans="1:8" ht="20.100000000000001" customHeight="1">
      <c r="A27" s="156"/>
      <c r="B27" s="125" t="s">
        <v>141</v>
      </c>
      <c r="C27" s="59">
        <v>1</v>
      </c>
      <c r="D27" s="43"/>
      <c r="E27" s="43"/>
      <c r="F27" s="43"/>
      <c r="G27" s="106"/>
      <c r="H27" s="72">
        <v>1</v>
      </c>
    </row>
    <row r="28" spans="1:8" ht="20.100000000000001" customHeight="1">
      <c r="A28" s="156"/>
      <c r="B28" s="125" t="s">
        <v>142</v>
      </c>
      <c r="C28" s="59">
        <v>1</v>
      </c>
      <c r="D28" s="43"/>
      <c r="E28" s="43"/>
      <c r="F28" s="43"/>
      <c r="G28" s="106"/>
      <c r="H28" s="72">
        <v>1</v>
      </c>
    </row>
    <row r="29" spans="1:8" ht="20.100000000000001" customHeight="1">
      <c r="A29" s="156"/>
      <c r="B29" s="125" t="s">
        <v>279</v>
      </c>
      <c r="C29" s="59">
        <v>1</v>
      </c>
      <c r="D29" s="43"/>
      <c r="E29" s="43"/>
      <c r="F29" s="43"/>
      <c r="G29" s="106"/>
      <c r="H29" s="72">
        <v>1</v>
      </c>
    </row>
    <row r="30" spans="1:8" ht="20.100000000000001" customHeight="1">
      <c r="A30" s="156"/>
      <c r="B30" s="125" t="s">
        <v>143</v>
      </c>
      <c r="C30" s="59">
        <v>1</v>
      </c>
      <c r="D30" s="43"/>
      <c r="E30" s="43"/>
      <c r="F30" s="43"/>
      <c r="G30" s="106"/>
      <c r="H30" s="72">
        <v>1</v>
      </c>
    </row>
    <row r="31" spans="1:8" ht="20.100000000000001" customHeight="1">
      <c r="A31" s="156"/>
      <c r="B31" s="125" t="s">
        <v>144</v>
      </c>
      <c r="C31" s="59">
        <v>1</v>
      </c>
      <c r="D31" s="43"/>
      <c r="E31" s="43"/>
      <c r="F31" s="43"/>
      <c r="G31" s="106"/>
      <c r="H31" s="72">
        <v>1</v>
      </c>
    </row>
    <row r="32" spans="1:8" ht="20.100000000000001" customHeight="1" thickBot="1">
      <c r="A32" s="157"/>
      <c r="B32" s="126" t="s">
        <v>145</v>
      </c>
      <c r="C32" s="60">
        <v>3</v>
      </c>
      <c r="D32" s="44"/>
      <c r="E32" s="44">
        <v>1</v>
      </c>
      <c r="F32" s="44"/>
      <c r="G32" s="115"/>
      <c r="H32" s="101">
        <v>4</v>
      </c>
    </row>
    <row r="33" spans="1:8" ht="20.100000000000001" customHeight="1" thickBot="1">
      <c r="A33" s="57" t="s">
        <v>42</v>
      </c>
      <c r="B33" s="31" t="s">
        <v>336</v>
      </c>
      <c r="C33" s="31">
        <f>SUM(C13:C32)</f>
        <v>28</v>
      </c>
      <c r="D33" s="31">
        <v>1</v>
      </c>
      <c r="E33" s="31">
        <v>5</v>
      </c>
      <c r="F33" s="31"/>
      <c r="G33" s="31">
        <v>1</v>
      </c>
      <c r="H33" s="81">
        <f>SUM(H13:H32)</f>
        <v>35</v>
      </c>
    </row>
    <row r="34" spans="1:8" ht="20.100000000000001" customHeight="1">
      <c r="A34" s="158" t="s">
        <v>146</v>
      </c>
      <c r="B34" s="127" t="s">
        <v>147</v>
      </c>
      <c r="C34" s="61"/>
      <c r="D34" s="62"/>
      <c r="E34" s="62"/>
      <c r="F34" s="62"/>
      <c r="G34" s="116"/>
      <c r="H34" s="100"/>
    </row>
    <row r="35" spans="1:8" ht="20.100000000000001" customHeight="1">
      <c r="A35" s="159"/>
      <c r="B35" s="128" t="s">
        <v>148</v>
      </c>
      <c r="C35" s="59">
        <v>1</v>
      </c>
      <c r="D35" s="43"/>
      <c r="E35" s="43"/>
      <c r="F35" s="43"/>
      <c r="G35" s="106"/>
      <c r="H35" s="72">
        <v>1</v>
      </c>
    </row>
    <row r="36" spans="1:8" ht="20.100000000000001" customHeight="1">
      <c r="A36" s="159"/>
      <c r="B36" s="128" t="s">
        <v>281</v>
      </c>
      <c r="C36" s="59">
        <v>1</v>
      </c>
      <c r="D36" s="43"/>
      <c r="E36" s="43"/>
      <c r="F36" s="43"/>
      <c r="G36" s="106"/>
      <c r="H36" s="72">
        <v>1</v>
      </c>
    </row>
    <row r="37" spans="1:8" ht="20.100000000000001" customHeight="1">
      <c r="A37" s="159"/>
      <c r="B37" s="128" t="s">
        <v>149</v>
      </c>
      <c r="C37" s="59">
        <v>1</v>
      </c>
      <c r="D37" s="43"/>
      <c r="E37" s="43"/>
      <c r="F37" s="43"/>
      <c r="G37" s="106"/>
      <c r="H37" s="72">
        <v>1</v>
      </c>
    </row>
    <row r="38" spans="1:8" ht="20.100000000000001" customHeight="1">
      <c r="A38" s="159"/>
      <c r="B38" s="128" t="s">
        <v>150</v>
      </c>
      <c r="C38" s="59"/>
      <c r="D38" s="43"/>
      <c r="E38" s="43"/>
      <c r="F38" s="43"/>
      <c r="G38" s="106"/>
      <c r="H38" s="72"/>
    </row>
    <row r="39" spans="1:8" ht="20.100000000000001" customHeight="1">
      <c r="A39" s="159"/>
      <c r="B39" s="128" t="s">
        <v>151</v>
      </c>
      <c r="C39" s="59">
        <v>1</v>
      </c>
      <c r="D39" s="43"/>
      <c r="E39" s="43"/>
      <c r="F39" s="43"/>
      <c r="G39" s="106"/>
      <c r="H39" s="72">
        <v>1</v>
      </c>
    </row>
    <row r="40" spans="1:8" ht="20.100000000000001" customHeight="1">
      <c r="A40" s="159"/>
      <c r="B40" s="128" t="s">
        <v>152</v>
      </c>
      <c r="C40" s="59">
        <v>1</v>
      </c>
      <c r="D40" s="43"/>
      <c r="E40" s="43"/>
      <c r="F40" s="43"/>
      <c r="G40" s="106"/>
      <c r="H40" s="72">
        <v>1</v>
      </c>
    </row>
    <row r="41" spans="1:8" ht="20.100000000000001" customHeight="1">
      <c r="A41" s="159"/>
      <c r="B41" s="128" t="s">
        <v>153</v>
      </c>
      <c r="C41" s="59"/>
      <c r="D41" s="43"/>
      <c r="E41" s="43"/>
      <c r="F41" s="43"/>
      <c r="G41" s="106"/>
      <c r="H41" s="72"/>
    </row>
    <row r="42" spans="1:8" ht="20.100000000000001" customHeight="1">
      <c r="A42" s="159"/>
      <c r="B42" s="128" t="s">
        <v>154</v>
      </c>
      <c r="C42" s="59"/>
      <c r="D42" s="43"/>
      <c r="E42" s="43"/>
      <c r="F42" s="43"/>
      <c r="G42" s="106"/>
      <c r="H42" s="72"/>
    </row>
    <row r="43" spans="1:8" ht="20.100000000000001" customHeight="1">
      <c r="A43" s="159"/>
      <c r="B43" s="128" t="s">
        <v>155</v>
      </c>
      <c r="C43" s="59"/>
      <c r="D43" s="43"/>
      <c r="E43" s="43"/>
      <c r="F43" s="43"/>
      <c r="G43" s="106"/>
      <c r="H43" s="72"/>
    </row>
    <row r="44" spans="1:8" ht="20.100000000000001" customHeight="1">
      <c r="A44" s="159"/>
      <c r="B44" s="128" t="s">
        <v>156</v>
      </c>
      <c r="C44" s="59">
        <v>1</v>
      </c>
      <c r="D44" s="43"/>
      <c r="E44" s="43"/>
      <c r="F44" s="43"/>
      <c r="G44" s="106"/>
      <c r="H44" s="72">
        <v>1</v>
      </c>
    </row>
    <row r="45" spans="1:8" ht="20.100000000000001" customHeight="1">
      <c r="A45" s="159"/>
      <c r="B45" s="128" t="s">
        <v>157</v>
      </c>
      <c r="C45" s="59"/>
      <c r="D45" s="43"/>
      <c r="E45" s="43"/>
      <c r="F45" s="43"/>
      <c r="G45" s="106"/>
      <c r="H45" s="72"/>
    </row>
    <row r="46" spans="1:8" ht="20.100000000000001" customHeight="1">
      <c r="A46" s="159"/>
      <c r="B46" s="128" t="s">
        <v>158</v>
      </c>
      <c r="C46" s="59">
        <v>1</v>
      </c>
      <c r="D46" s="43"/>
      <c r="E46" s="43"/>
      <c r="F46" s="43"/>
      <c r="G46" s="106"/>
      <c r="H46" s="72">
        <v>1</v>
      </c>
    </row>
    <row r="47" spans="1:8" ht="20.100000000000001" customHeight="1">
      <c r="A47" s="159"/>
      <c r="B47" s="128" t="s">
        <v>159</v>
      </c>
      <c r="C47" s="59"/>
      <c r="D47" s="43"/>
      <c r="E47" s="43"/>
      <c r="F47" s="43"/>
      <c r="G47" s="106"/>
      <c r="H47" s="72"/>
    </row>
    <row r="48" spans="1:8" ht="20.100000000000001" customHeight="1">
      <c r="A48" s="159"/>
      <c r="B48" s="128" t="s">
        <v>160</v>
      </c>
      <c r="C48" s="59">
        <v>3</v>
      </c>
      <c r="D48" s="43"/>
      <c r="E48" s="43">
        <v>1</v>
      </c>
      <c r="F48" s="43"/>
      <c r="G48" s="106"/>
      <c r="H48" s="72">
        <v>4</v>
      </c>
    </row>
    <row r="49" spans="1:8" ht="20.100000000000001" customHeight="1">
      <c r="A49" s="159"/>
      <c r="B49" s="128" t="s">
        <v>161</v>
      </c>
      <c r="C49" s="59">
        <v>1</v>
      </c>
      <c r="D49" s="43"/>
      <c r="E49" s="43"/>
      <c r="F49" s="43"/>
      <c r="G49" s="106"/>
      <c r="H49" s="72">
        <v>1</v>
      </c>
    </row>
    <row r="50" spans="1:8" ht="20.100000000000001" customHeight="1">
      <c r="A50" s="159"/>
      <c r="B50" s="128" t="s">
        <v>162</v>
      </c>
      <c r="C50" s="59"/>
      <c r="D50" s="43"/>
      <c r="E50" s="43"/>
      <c r="F50" s="43"/>
      <c r="G50" s="106"/>
      <c r="H50" s="72"/>
    </row>
    <row r="51" spans="1:8" ht="20.100000000000001" customHeight="1" thickBot="1">
      <c r="A51" s="159"/>
      <c r="B51" s="129" t="s">
        <v>163</v>
      </c>
      <c r="C51" s="60"/>
      <c r="D51" s="44"/>
      <c r="E51" s="44"/>
      <c r="F51" s="44"/>
      <c r="G51" s="115"/>
      <c r="H51" s="101"/>
    </row>
    <row r="52" spans="1:8" ht="20.100000000000001" customHeight="1" thickBot="1">
      <c r="A52" s="66" t="s">
        <v>42</v>
      </c>
      <c r="B52" s="85" t="s">
        <v>347</v>
      </c>
      <c r="C52" s="66">
        <f>SUM(C34:C51)</f>
        <v>11</v>
      </c>
      <c r="D52" s="66">
        <v>1</v>
      </c>
      <c r="E52" s="66">
        <v>1</v>
      </c>
      <c r="F52" s="66"/>
      <c r="G52" s="66">
        <v>1</v>
      </c>
      <c r="H52" s="86">
        <f>SUM(H34:H51)</f>
        <v>12</v>
      </c>
    </row>
    <row r="53" spans="1:8" ht="20.100000000000001" customHeight="1" thickBot="1">
      <c r="A53" s="26" t="s">
        <v>362</v>
      </c>
      <c r="B53" s="87" t="s">
        <v>348</v>
      </c>
      <c r="C53" s="88">
        <v>39</v>
      </c>
      <c r="D53" s="88">
        <v>1</v>
      </c>
      <c r="E53" s="88">
        <v>6</v>
      </c>
      <c r="F53" s="88"/>
      <c r="G53" s="88">
        <v>1</v>
      </c>
      <c r="H53" s="89">
        <v>47</v>
      </c>
    </row>
  </sheetData>
  <mergeCells count="14">
    <mergeCell ref="A6:H6"/>
    <mergeCell ref="B2:J2"/>
    <mergeCell ref="B3:J3"/>
    <mergeCell ref="B4:J4"/>
    <mergeCell ref="M10:R10"/>
    <mergeCell ref="C10:G10"/>
    <mergeCell ref="H10:H11"/>
    <mergeCell ref="C11:G11"/>
    <mergeCell ref="A13:A32"/>
    <mergeCell ref="A34:A51"/>
    <mergeCell ref="A10:B11"/>
    <mergeCell ref="A8:M8"/>
    <mergeCell ref="A7:H7"/>
    <mergeCell ref="M11:R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80"/>
  <sheetViews>
    <sheetView workbookViewId="0">
      <selection activeCell="C81" sqref="C81"/>
    </sheetView>
  </sheetViews>
  <sheetFormatPr defaultRowHeight="15"/>
  <cols>
    <col min="1" max="1" width="14.140625" customWidth="1"/>
    <col min="2" max="2" width="33.42578125" customWidth="1"/>
    <col min="3" max="3" width="9.7109375" customWidth="1"/>
    <col min="4" max="4" width="9.42578125" customWidth="1"/>
    <col min="5" max="5" width="8.28515625" customWidth="1"/>
    <col min="6" max="6" width="8.42578125" customWidth="1"/>
    <col min="7" max="7" width="12.140625" customWidth="1"/>
    <col min="8" max="8" width="20.140625" customWidth="1"/>
    <col min="9" max="9" width="0.140625" customWidth="1"/>
  </cols>
  <sheetData>
    <row r="1" spans="1:14" ht="90.75" customHeight="1">
      <c r="A1" s="22"/>
      <c r="B1" s="136" t="s">
        <v>350</v>
      </c>
      <c r="C1" s="136"/>
      <c r="D1" s="136"/>
      <c r="E1" s="136"/>
      <c r="F1" s="136"/>
      <c r="G1" s="22"/>
      <c r="H1" s="22"/>
    </row>
    <row r="2" spans="1:14" ht="8.25" hidden="1" customHeight="1">
      <c r="A2" s="12"/>
      <c r="B2" s="170" t="s">
        <v>324</v>
      </c>
      <c r="C2" s="170"/>
      <c r="D2" s="170"/>
      <c r="E2" s="170"/>
      <c r="F2" s="170"/>
      <c r="G2" s="170"/>
      <c r="H2" s="170"/>
      <c r="I2" s="170"/>
      <c r="J2" s="22"/>
    </row>
    <row r="3" spans="1:14" ht="45.75" customHeight="1">
      <c r="A3" s="123"/>
      <c r="B3" s="164" t="s">
        <v>360</v>
      </c>
      <c r="C3" s="164"/>
      <c r="D3" s="164"/>
      <c r="E3" s="164"/>
      <c r="F3" s="164"/>
      <c r="G3" s="164"/>
      <c r="H3" s="164"/>
      <c r="I3" s="164"/>
    </row>
    <row r="4" spans="1:14" s="10" customFormat="1" ht="23.25" customHeight="1" thickBot="1">
      <c r="A4" s="123"/>
      <c r="B4" s="154" t="s">
        <v>1</v>
      </c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</row>
    <row r="5" spans="1:14" ht="21.75" customHeight="1" thickBot="1">
      <c r="A5" s="140" t="s">
        <v>356</v>
      </c>
      <c r="B5" s="141"/>
      <c r="C5" s="147" t="s">
        <v>196</v>
      </c>
      <c r="D5" s="148"/>
      <c r="E5" s="148"/>
      <c r="F5" s="148"/>
      <c r="G5" s="148"/>
      <c r="H5" s="149" t="s">
        <v>349</v>
      </c>
    </row>
    <row r="6" spans="1:14" ht="33" customHeight="1" thickBot="1">
      <c r="A6" s="142"/>
      <c r="B6" s="143"/>
      <c r="C6" s="151" t="s">
        <v>280</v>
      </c>
      <c r="D6" s="152"/>
      <c r="E6" s="152"/>
      <c r="F6" s="152"/>
      <c r="G6" s="153"/>
      <c r="H6" s="150"/>
    </row>
    <row r="7" spans="1:14" ht="62.25" hidden="1" customHeight="1" thickBot="1">
      <c r="A7" s="171"/>
      <c r="B7" s="172"/>
      <c r="C7" s="172"/>
      <c r="D7" s="172"/>
      <c r="E7" s="172"/>
      <c r="F7" s="172"/>
      <c r="G7" s="172"/>
      <c r="H7" s="172"/>
    </row>
    <row r="8" spans="1:14" ht="69.95" customHeight="1" thickBot="1">
      <c r="A8" s="65" t="s">
        <v>6</v>
      </c>
      <c r="B8" s="65" t="s">
        <v>7</v>
      </c>
      <c r="C8" s="65" t="s">
        <v>8</v>
      </c>
      <c r="D8" s="65" t="s">
        <v>9</v>
      </c>
      <c r="E8" s="65" t="s">
        <v>10</v>
      </c>
      <c r="F8" s="65" t="s">
        <v>344</v>
      </c>
      <c r="G8" s="65" t="s">
        <v>325</v>
      </c>
      <c r="H8" s="84" t="s">
        <v>338</v>
      </c>
    </row>
    <row r="9" spans="1:14" ht="20.100000000000001" customHeight="1">
      <c r="A9" s="159" t="s">
        <v>164</v>
      </c>
      <c r="B9" s="69"/>
      <c r="C9" s="70">
        <v>3</v>
      </c>
      <c r="D9" s="62"/>
      <c r="E9" s="62">
        <v>1</v>
      </c>
      <c r="F9" s="62"/>
      <c r="G9" s="116">
        <v>2</v>
      </c>
      <c r="H9" s="100">
        <v>6</v>
      </c>
    </row>
    <row r="10" spans="1:14" ht="20.100000000000001" customHeight="1">
      <c r="A10" s="159"/>
      <c r="B10" s="71" t="s">
        <v>352</v>
      </c>
      <c r="C10" s="52">
        <v>1</v>
      </c>
      <c r="D10" s="43"/>
      <c r="E10" s="43"/>
      <c r="F10" s="43"/>
      <c r="G10" s="106"/>
      <c r="H10" s="72">
        <v>1</v>
      </c>
    </row>
    <row r="11" spans="1:14" ht="20.100000000000001" customHeight="1">
      <c r="A11" s="159"/>
      <c r="B11" s="72" t="s">
        <v>291</v>
      </c>
      <c r="C11" s="52">
        <v>1</v>
      </c>
      <c r="D11" s="43"/>
      <c r="E11" s="43"/>
      <c r="F11" s="43"/>
      <c r="G11" s="106"/>
      <c r="H11" s="72">
        <v>1</v>
      </c>
    </row>
    <row r="12" spans="1:14" ht="20.100000000000001" customHeight="1">
      <c r="A12" s="159"/>
      <c r="B12" s="72" t="s">
        <v>165</v>
      </c>
      <c r="C12" s="52">
        <v>1</v>
      </c>
      <c r="D12" s="43"/>
      <c r="E12" s="43"/>
      <c r="F12" s="43"/>
      <c r="G12" s="106"/>
      <c r="H12" s="72">
        <v>1</v>
      </c>
    </row>
    <row r="13" spans="1:14" ht="20.100000000000001" customHeight="1">
      <c r="A13" s="159"/>
      <c r="B13" s="72" t="s">
        <v>166</v>
      </c>
      <c r="C13" s="52">
        <v>1</v>
      </c>
      <c r="D13" s="43"/>
      <c r="E13" s="43"/>
      <c r="F13" s="43"/>
      <c r="G13" s="106"/>
      <c r="H13" s="72">
        <v>1</v>
      </c>
    </row>
    <row r="14" spans="1:14" ht="20.100000000000001" customHeight="1">
      <c r="A14" s="159"/>
      <c r="B14" s="72" t="s">
        <v>167</v>
      </c>
      <c r="C14" s="52">
        <v>1</v>
      </c>
      <c r="D14" s="43"/>
      <c r="E14" s="43"/>
      <c r="F14" s="43"/>
      <c r="G14" s="106"/>
      <c r="H14" s="72">
        <v>1</v>
      </c>
    </row>
    <row r="15" spans="1:14" ht="20.100000000000001" customHeight="1">
      <c r="A15" s="159"/>
      <c r="B15" s="72" t="s">
        <v>290</v>
      </c>
      <c r="C15" s="52"/>
      <c r="D15" s="43"/>
      <c r="E15" s="43"/>
      <c r="F15" s="43"/>
      <c r="G15" s="106"/>
      <c r="H15" s="72"/>
    </row>
    <row r="16" spans="1:14" ht="20.100000000000001" customHeight="1">
      <c r="A16" s="159"/>
      <c r="B16" s="72" t="s">
        <v>289</v>
      </c>
      <c r="C16" s="52">
        <v>1</v>
      </c>
      <c r="D16" s="43"/>
      <c r="E16" s="43"/>
      <c r="F16" s="43"/>
      <c r="G16" s="106"/>
      <c r="H16" s="72">
        <v>1</v>
      </c>
    </row>
    <row r="17" spans="1:8" ht="20.100000000000001" customHeight="1">
      <c r="A17" s="159"/>
      <c r="B17" s="72" t="s">
        <v>288</v>
      </c>
      <c r="C17" s="52">
        <v>1</v>
      </c>
      <c r="D17" s="43"/>
      <c r="E17" s="43"/>
      <c r="F17" s="43"/>
      <c r="G17" s="106"/>
      <c r="H17" s="72">
        <v>1</v>
      </c>
    </row>
    <row r="18" spans="1:8" ht="20.100000000000001" customHeight="1">
      <c r="A18" s="159"/>
      <c r="B18" s="71" t="s">
        <v>282</v>
      </c>
      <c r="C18" s="52">
        <v>1</v>
      </c>
      <c r="D18" s="43"/>
      <c r="E18" s="43"/>
      <c r="F18" s="43"/>
      <c r="G18" s="106"/>
      <c r="H18" s="72">
        <v>1</v>
      </c>
    </row>
    <row r="19" spans="1:8" ht="20.100000000000001" customHeight="1">
      <c r="A19" s="159"/>
      <c r="B19" s="72" t="s">
        <v>287</v>
      </c>
      <c r="C19" s="52">
        <v>1</v>
      </c>
      <c r="D19" s="43"/>
      <c r="E19" s="43"/>
      <c r="F19" s="43"/>
      <c r="G19" s="106"/>
      <c r="H19" s="72">
        <v>1</v>
      </c>
    </row>
    <row r="20" spans="1:8" ht="20.100000000000001" customHeight="1">
      <c r="A20" s="159"/>
      <c r="B20" s="72" t="s">
        <v>283</v>
      </c>
      <c r="C20" s="52">
        <v>1</v>
      </c>
      <c r="D20" s="43"/>
      <c r="E20" s="43"/>
      <c r="F20" s="43"/>
      <c r="G20" s="106"/>
      <c r="H20" s="72">
        <v>1</v>
      </c>
    </row>
    <row r="21" spans="1:8" ht="20.100000000000001" customHeight="1">
      <c r="A21" s="159"/>
      <c r="B21" s="72" t="s">
        <v>284</v>
      </c>
      <c r="C21" s="52">
        <v>3</v>
      </c>
      <c r="D21" s="43"/>
      <c r="E21" s="43">
        <v>1</v>
      </c>
      <c r="F21" s="43"/>
      <c r="G21" s="106"/>
      <c r="H21" s="72">
        <v>4</v>
      </c>
    </row>
    <row r="22" spans="1:8" ht="20.100000000000001" customHeight="1">
      <c r="A22" s="159"/>
      <c r="B22" s="72" t="s">
        <v>285</v>
      </c>
      <c r="C22" s="52">
        <v>1</v>
      </c>
      <c r="D22" s="43"/>
      <c r="E22" s="43"/>
      <c r="F22" s="43"/>
      <c r="G22" s="106"/>
      <c r="H22" s="72">
        <v>1</v>
      </c>
    </row>
    <row r="23" spans="1:8" ht="20.100000000000001" customHeight="1" thickBot="1">
      <c r="A23" s="159"/>
      <c r="B23" s="73" t="s">
        <v>286</v>
      </c>
      <c r="C23" s="74">
        <v>1</v>
      </c>
      <c r="D23" s="44"/>
      <c r="E23" s="44"/>
      <c r="F23" s="44"/>
      <c r="G23" s="115"/>
      <c r="H23" s="101">
        <v>1</v>
      </c>
    </row>
    <row r="24" spans="1:8" ht="20.100000000000001" customHeight="1" thickBot="1">
      <c r="A24" s="66" t="s">
        <v>42</v>
      </c>
      <c r="B24" s="31" t="s">
        <v>326</v>
      </c>
      <c r="C24" s="31">
        <f>SUM(C9:C23)</f>
        <v>18</v>
      </c>
      <c r="D24" s="31"/>
      <c r="E24" s="31">
        <f>SUM(E9:E23)</f>
        <v>2</v>
      </c>
      <c r="F24" s="31"/>
      <c r="G24" s="31">
        <f>SUM(G9:G23)</f>
        <v>2</v>
      </c>
      <c r="H24" s="81">
        <f>SUM(H9:H23)</f>
        <v>22</v>
      </c>
    </row>
    <row r="25" spans="1:8" ht="20.100000000000001" customHeight="1">
      <c r="A25" s="159" t="s">
        <v>168</v>
      </c>
      <c r="B25" s="75" t="s">
        <v>169</v>
      </c>
      <c r="C25" s="70"/>
      <c r="D25" s="62"/>
      <c r="E25" s="62"/>
      <c r="F25" s="62"/>
      <c r="G25" s="116"/>
      <c r="H25" s="100"/>
    </row>
    <row r="26" spans="1:8" ht="20.100000000000001" customHeight="1">
      <c r="A26" s="159"/>
      <c r="B26" s="32" t="s">
        <v>170</v>
      </c>
      <c r="C26" s="52">
        <v>1</v>
      </c>
      <c r="D26" s="43"/>
      <c r="E26" s="43">
        <v>1</v>
      </c>
      <c r="F26" s="43"/>
      <c r="G26" s="106"/>
      <c r="H26" s="72">
        <v>2</v>
      </c>
    </row>
    <row r="27" spans="1:8" ht="20.100000000000001" customHeight="1">
      <c r="A27" s="159"/>
      <c r="B27" s="32" t="s">
        <v>292</v>
      </c>
      <c r="C27" s="52">
        <v>9</v>
      </c>
      <c r="D27" s="43"/>
      <c r="E27" s="43">
        <v>1</v>
      </c>
      <c r="F27" s="43"/>
      <c r="G27" s="106">
        <v>1</v>
      </c>
      <c r="H27" s="72">
        <v>11</v>
      </c>
    </row>
    <row r="28" spans="1:8" ht="20.100000000000001" customHeight="1">
      <c r="A28" s="159"/>
      <c r="B28" s="32" t="s">
        <v>293</v>
      </c>
      <c r="C28" s="52">
        <v>3</v>
      </c>
      <c r="D28" s="43"/>
      <c r="E28" s="43">
        <v>1</v>
      </c>
      <c r="F28" s="43"/>
      <c r="G28" s="106"/>
      <c r="H28" s="72">
        <v>4</v>
      </c>
    </row>
    <row r="29" spans="1:8" ht="20.100000000000001" customHeight="1">
      <c r="A29" s="159"/>
      <c r="B29" s="32" t="s">
        <v>294</v>
      </c>
      <c r="C29" s="52">
        <v>4</v>
      </c>
      <c r="D29" s="43"/>
      <c r="E29" s="43">
        <v>1</v>
      </c>
      <c r="F29" s="43"/>
      <c r="G29" s="106"/>
      <c r="H29" s="72">
        <v>5</v>
      </c>
    </row>
    <row r="30" spans="1:8" ht="20.100000000000001" customHeight="1">
      <c r="A30" s="159"/>
      <c r="B30" s="32" t="s">
        <v>295</v>
      </c>
      <c r="C30" s="52">
        <v>1</v>
      </c>
      <c r="D30" s="43"/>
      <c r="E30" s="43"/>
      <c r="F30" s="43"/>
      <c r="G30" s="106"/>
      <c r="H30" s="72">
        <v>1</v>
      </c>
    </row>
    <row r="31" spans="1:8" ht="20.100000000000001" customHeight="1">
      <c r="A31" s="159"/>
      <c r="B31" s="32" t="s">
        <v>296</v>
      </c>
      <c r="C31" s="52">
        <v>1</v>
      </c>
      <c r="D31" s="43"/>
      <c r="E31" s="43">
        <v>1</v>
      </c>
      <c r="F31" s="43"/>
      <c r="G31" s="106"/>
      <c r="H31" s="72">
        <v>2</v>
      </c>
    </row>
    <row r="32" spans="1:8" ht="20.100000000000001" customHeight="1">
      <c r="A32" s="159"/>
      <c r="B32" s="32" t="s">
        <v>297</v>
      </c>
      <c r="C32" s="52">
        <v>1</v>
      </c>
      <c r="D32" s="43"/>
      <c r="E32" s="43"/>
      <c r="F32" s="43"/>
      <c r="G32" s="106"/>
      <c r="H32" s="72">
        <v>1</v>
      </c>
    </row>
    <row r="33" spans="1:8" ht="20.100000000000001" customHeight="1">
      <c r="A33" s="159"/>
      <c r="B33" s="32" t="s">
        <v>298</v>
      </c>
      <c r="C33" s="52">
        <v>3</v>
      </c>
      <c r="D33" s="43"/>
      <c r="E33" s="43"/>
      <c r="F33" s="43"/>
      <c r="G33" s="106"/>
      <c r="H33" s="72">
        <v>3</v>
      </c>
    </row>
    <row r="34" spans="1:8" ht="20.100000000000001" customHeight="1">
      <c r="A34" s="159"/>
      <c r="B34" s="32" t="s">
        <v>299</v>
      </c>
      <c r="C34" s="52">
        <v>1</v>
      </c>
      <c r="D34" s="43"/>
      <c r="E34" s="43"/>
      <c r="F34" s="43"/>
      <c r="G34" s="106"/>
      <c r="H34" s="72">
        <v>1</v>
      </c>
    </row>
    <row r="35" spans="1:8" ht="20.100000000000001" customHeight="1">
      <c r="A35" s="159"/>
      <c r="B35" s="32" t="s">
        <v>300</v>
      </c>
      <c r="C35" s="52">
        <v>1</v>
      </c>
      <c r="D35" s="43"/>
      <c r="E35" s="43"/>
      <c r="F35" s="43"/>
      <c r="G35" s="106"/>
      <c r="H35" s="72">
        <v>1</v>
      </c>
    </row>
    <row r="36" spans="1:8" ht="20.100000000000001" customHeight="1" thickBot="1">
      <c r="A36" s="159"/>
      <c r="B36" s="76" t="s">
        <v>301</v>
      </c>
      <c r="C36" s="74"/>
      <c r="D36" s="44"/>
      <c r="E36" s="44"/>
      <c r="F36" s="44"/>
      <c r="G36" s="115"/>
      <c r="H36" s="101"/>
    </row>
    <row r="37" spans="1:8" ht="20.100000000000001" customHeight="1" thickBot="1">
      <c r="A37" s="66" t="s">
        <v>42</v>
      </c>
      <c r="B37" s="31" t="s">
        <v>327</v>
      </c>
      <c r="C37" s="31">
        <f>SUM(C25:C36)</f>
        <v>25</v>
      </c>
      <c r="D37" s="31"/>
      <c r="E37" s="31">
        <f>SUM(E25:E36)</f>
        <v>5</v>
      </c>
      <c r="F37" s="31"/>
      <c r="G37" s="31">
        <v>1</v>
      </c>
      <c r="H37" s="81">
        <f>SUM(H25:H36)</f>
        <v>31</v>
      </c>
    </row>
    <row r="38" spans="1:8" ht="20.100000000000001" customHeight="1">
      <c r="A38" s="159" t="s">
        <v>171</v>
      </c>
      <c r="B38" s="75" t="s">
        <v>172</v>
      </c>
      <c r="C38" s="70">
        <v>1</v>
      </c>
      <c r="D38" s="62"/>
      <c r="E38" s="62"/>
      <c r="F38" s="62"/>
      <c r="G38" s="116"/>
      <c r="H38" s="100">
        <v>1</v>
      </c>
    </row>
    <row r="39" spans="1:8" ht="20.100000000000001" customHeight="1">
      <c r="A39" s="159"/>
      <c r="B39" s="32" t="s">
        <v>173</v>
      </c>
      <c r="C39" s="52">
        <v>3</v>
      </c>
      <c r="D39" s="43"/>
      <c r="E39" s="43">
        <v>1</v>
      </c>
      <c r="F39" s="43"/>
      <c r="G39" s="106"/>
      <c r="H39" s="72">
        <v>4</v>
      </c>
    </row>
    <row r="40" spans="1:8" ht="20.100000000000001" customHeight="1">
      <c r="A40" s="159"/>
      <c r="B40" s="32" t="s">
        <v>174</v>
      </c>
      <c r="C40" s="52">
        <v>3</v>
      </c>
      <c r="D40" s="43"/>
      <c r="E40" s="43">
        <v>1</v>
      </c>
      <c r="F40" s="43"/>
      <c r="G40" s="106"/>
      <c r="H40" s="72">
        <v>4</v>
      </c>
    </row>
    <row r="41" spans="1:8" ht="20.100000000000001" customHeight="1">
      <c r="A41" s="159"/>
      <c r="B41" s="32" t="s">
        <v>175</v>
      </c>
      <c r="C41" s="52">
        <v>1</v>
      </c>
      <c r="D41" s="43"/>
      <c r="E41" s="43"/>
      <c r="F41" s="43"/>
      <c r="G41" s="106"/>
      <c r="H41" s="72">
        <v>1</v>
      </c>
    </row>
    <row r="42" spans="1:8" ht="20.100000000000001" customHeight="1">
      <c r="A42" s="159"/>
      <c r="B42" s="32" t="s">
        <v>176</v>
      </c>
      <c r="C42" s="52">
        <v>1</v>
      </c>
      <c r="D42" s="43"/>
      <c r="E42" s="43"/>
      <c r="F42" s="43"/>
      <c r="G42" s="106"/>
      <c r="H42" s="72">
        <v>1</v>
      </c>
    </row>
    <row r="43" spans="1:8" ht="20.100000000000001" customHeight="1">
      <c r="A43" s="159"/>
      <c r="B43" s="32" t="s">
        <v>177</v>
      </c>
      <c r="C43" s="52">
        <v>1</v>
      </c>
      <c r="D43" s="43"/>
      <c r="E43" s="43"/>
      <c r="F43" s="43"/>
      <c r="G43" s="106"/>
      <c r="H43" s="72">
        <v>1</v>
      </c>
    </row>
    <row r="44" spans="1:8" ht="20.100000000000001" customHeight="1">
      <c r="A44" s="159"/>
      <c r="B44" s="32" t="s">
        <v>178</v>
      </c>
      <c r="C44" s="52">
        <v>3</v>
      </c>
      <c r="D44" s="43"/>
      <c r="E44" s="43">
        <v>1</v>
      </c>
      <c r="F44" s="43"/>
      <c r="G44" s="106"/>
      <c r="H44" s="72">
        <v>4</v>
      </c>
    </row>
    <row r="45" spans="1:8" ht="20.100000000000001" customHeight="1">
      <c r="A45" s="159"/>
      <c r="B45" s="32" t="s">
        <v>179</v>
      </c>
      <c r="C45" s="52"/>
      <c r="D45" s="43"/>
      <c r="E45" s="43"/>
      <c r="F45" s="43"/>
      <c r="G45" s="106"/>
      <c r="H45" s="72"/>
    </row>
    <row r="46" spans="1:8" ht="20.100000000000001" customHeight="1">
      <c r="A46" s="159"/>
      <c r="B46" s="32" t="s">
        <v>180</v>
      </c>
      <c r="C46" s="52">
        <v>4</v>
      </c>
      <c r="D46" s="43"/>
      <c r="E46" s="43">
        <v>1</v>
      </c>
      <c r="F46" s="43"/>
      <c r="G46" s="106">
        <v>1</v>
      </c>
      <c r="H46" s="72">
        <v>6</v>
      </c>
    </row>
    <row r="47" spans="1:8" ht="20.100000000000001" customHeight="1">
      <c r="A47" s="159"/>
      <c r="B47" s="32" t="s">
        <v>181</v>
      </c>
      <c r="C47" s="52">
        <v>1</v>
      </c>
      <c r="D47" s="43"/>
      <c r="E47" s="43"/>
      <c r="F47" s="43"/>
      <c r="G47" s="106"/>
      <c r="H47" s="72">
        <v>1</v>
      </c>
    </row>
    <row r="48" spans="1:8" ht="20.100000000000001" customHeight="1">
      <c r="A48" s="159"/>
      <c r="B48" s="32" t="s">
        <v>182</v>
      </c>
      <c r="C48" s="52"/>
      <c r="D48" s="43"/>
      <c r="E48" s="43"/>
      <c r="F48" s="43"/>
      <c r="G48" s="106"/>
      <c r="H48" s="72"/>
    </row>
    <row r="49" spans="1:8" ht="20.100000000000001" customHeight="1">
      <c r="A49" s="159"/>
      <c r="B49" s="32" t="s">
        <v>183</v>
      </c>
      <c r="C49" s="52">
        <v>1</v>
      </c>
      <c r="D49" s="43"/>
      <c r="E49" s="43"/>
      <c r="F49" s="43"/>
      <c r="G49" s="106"/>
      <c r="H49" s="72">
        <v>1</v>
      </c>
    </row>
    <row r="50" spans="1:8" ht="20.100000000000001" customHeight="1">
      <c r="A50" s="159"/>
      <c r="B50" s="32" t="s">
        <v>184</v>
      </c>
      <c r="C50" s="52">
        <v>1</v>
      </c>
      <c r="D50" s="43"/>
      <c r="E50" s="43"/>
      <c r="F50" s="43"/>
      <c r="G50" s="106"/>
      <c r="H50" s="72">
        <v>1</v>
      </c>
    </row>
    <row r="51" spans="1:8" ht="20.100000000000001" customHeight="1">
      <c r="A51" s="159"/>
      <c r="B51" s="32" t="s">
        <v>185</v>
      </c>
      <c r="C51" s="52">
        <v>1</v>
      </c>
      <c r="D51" s="43"/>
      <c r="E51" s="43"/>
      <c r="F51" s="43"/>
      <c r="G51" s="106"/>
      <c r="H51" s="72">
        <v>1</v>
      </c>
    </row>
    <row r="52" spans="1:8" ht="20.100000000000001" customHeight="1">
      <c r="A52" s="159"/>
      <c r="B52" s="32" t="s">
        <v>186</v>
      </c>
      <c r="C52" s="52">
        <v>1</v>
      </c>
      <c r="D52" s="43"/>
      <c r="E52" s="43"/>
      <c r="F52" s="43"/>
      <c r="G52" s="106"/>
      <c r="H52" s="72">
        <v>1</v>
      </c>
    </row>
    <row r="53" spans="1:8" ht="20.100000000000001" customHeight="1">
      <c r="A53" s="159"/>
      <c r="B53" s="32" t="s">
        <v>187</v>
      </c>
      <c r="C53" s="52">
        <v>1</v>
      </c>
      <c r="D53" s="43"/>
      <c r="E53" s="43"/>
      <c r="F53" s="43"/>
      <c r="G53" s="106"/>
      <c r="H53" s="72">
        <v>1</v>
      </c>
    </row>
    <row r="54" spans="1:8" ht="20.100000000000001" customHeight="1">
      <c r="A54" s="159"/>
      <c r="B54" s="32" t="s">
        <v>188</v>
      </c>
      <c r="C54" s="52">
        <v>1</v>
      </c>
      <c r="D54" s="43"/>
      <c r="E54" s="43"/>
      <c r="F54" s="43"/>
      <c r="G54" s="106"/>
      <c r="H54" s="72">
        <v>1</v>
      </c>
    </row>
    <row r="55" spans="1:8" ht="20.100000000000001" customHeight="1" thickBot="1">
      <c r="A55" s="159"/>
      <c r="B55" s="76" t="s">
        <v>189</v>
      </c>
      <c r="C55" s="74">
        <v>5</v>
      </c>
      <c r="D55" s="44"/>
      <c r="E55" s="44">
        <v>1</v>
      </c>
      <c r="F55" s="44"/>
      <c r="G55" s="115">
        <v>1</v>
      </c>
      <c r="H55" s="101">
        <v>7</v>
      </c>
    </row>
    <row r="56" spans="1:8" ht="20.100000000000001" customHeight="1" thickBot="1">
      <c r="A56" s="66" t="s">
        <v>42</v>
      </c>
      <c r="B56" s="31" t="s">
        <v>328</v>
      </c>
      <c r="C56" s="31">
        <f>SUM(C38:C55)</f>
        <v>29</v>
      </c>
      <c r="D56" s="31"/>
      <c r="E56" s="31">
        <f>SUM(E38:E55)</f>
        <v>5</v>
      </c>
      <c r="F56" s="31"/>
      <c r="G56" s="31">
        <f>SUM(G38:G55)</f>
        <v>2</v>
      </c>
      <c r="H56" s="81">
        <f>SUM(H38:H55)</f>
        <v>36</v>
      </c>
    </row>
    <row r="57" spans="1:8" ht="20.100000000000001" customHeight="1">
      <c r="A57" s="159" t="s">
        <v>190</v>
      </c>
      <c r="B57" s="75" t="s">
        <v>191</v>
      </c>
      <c r="C57" s="77"/>
      <c r="D57" s="78"/>
      <c r="E57" s="78"/>
      <c r="F57" s="78"/>
      <c r="G57" s="117"/>
      <c r="H57" s="118"/>
    </row>
    <row r="58" spans="1:8" ht="20.100000000000001" customHeight="1">
      <c r="A58" s="159"/>
      <c r="B58" s="32" t="s">
        <v>192</v>
      </c>
      <c r="C58" s="79"/>
      <c r="D58" s="56"/>
      <c r="E58" s="56"/>
      <c r="F58" s="56"/>
      <c r="G58" s="111"/>
      <c r="H58" s="119"/>
    </row>
    <row r="59" spans="1:8" ht="20.100000000000001" customHeight="1">
      <c r="A59" s="159"/>
      <c r="B59" s="32" t="s">
        <v>193</v>
      </c>
      <c r="C59" s="52"/>
      <c r="D59" s="43"/>
      <c r="E59" s="43"/>
      <c r="F59" s="43"/>
      <c r="G59" s="106"/>
      <c r="H59" s="119"/>
    </row>
    <row r="60" spans="1:8" ht="20.100000000000001" customHeight="1">
      <c r="A60" s="159"/>
      <c r="B60" s="32" t="s">
        <v>302</v>
      </c>
      <c r="C60" s="52"/>
      <c r="D60" s="43"/>
      <c r="E60" s="43"/>
      <c r="F60" s="43"/>
      <c r="G60" s="106"/>
      <c r="H60" s="119"/>
    </row>
    <row r="61" spans="1:8" ht="20.100000000000001" customHeight="1">
      <c r="A61" s="159"/>
      <c r="B61" s="32" t="s">
        <v>303</v>
      </c>
      <c r="C61" s="52">
        <v>3</v>
      </c>
      <c r="D61" s="43"/>
      <c r="E61" s="43">
        <v>1</v>
      </c>
      <c r="F61" s="43"/>
      <c r="G61" s="106">
        <v>1</v>
      </c>
      <c r="H61" s="119">
        <v>5</v>
      </c>
    </row>
    <row r="62" spans="1:8" ht="20.100000000000001" customHeight="1">
      <c r="A62" s="159"/>
      <c r="B62" s="32" t="s">
        <v>304</v>
      </c>
      <c r="C62" s="52">
        <v>1</v>
      </c>
      <c r="D62" s="43"/>
      <c r="E62" s="43"/>
      <c r="F62" s="43"/>
      <c r="G62" s="106"/>
      <c r="H62" s="119">
        <v>1</v>
      </c>
    </row>
    <row r="63" spans="1:8" ht="20.100000000000001" customHeight="1">
      <c r="A63" s="159"/>
      <c r="B63" s="32" t="s">
        <v>305</v>
      </c>
      <c r="C63" s="52">
        <v>13</v>
      </c>
      <c r="D63" s="43"/>
      <c r="E63" s="43">
        <v>2</v>
      </c>
      <c r="F63" s="43">
        <v>1</v>
      </c>
      <c r="G63" s="106">
        <v>1</v>
      </c>
      <c r="H63" s="119">
        <v>17</v>
      </c>
    </row>
    <row r="64" spans="1:8" ht="20.100000000000001" customHeight="1">
      <c r="A64" s="159"/>
      <c r="B64" s="32" t="s">
        <v>306</v>
      </c>
      <c r="C64" s="52">
        <v>1</v>
      </c>
      <c r="D64" s="43"/>
      <c r="E64" s="43">
        <v>1</v>
      </c>
      <c r="F64" s="43"/>
      <c r="G64" s="106"/>
      <c r="H64" s="119">
        <v>2</v>
      </c>
    </row>
    <row r="65" spans="1:9" ht="20.100000000000001" customHeight="1">
      <c r="A65" s="159"/>
      <c r="B65" s="32" t="s">
        <v>307</v>
      </c>
      <c r="C65" s="52"/>
      <c r="D65" s="43"/>
      <c r="E65" s="43"/>
      <c r="F65" s="43"/>
      <c r="G65" s="106"/>
      <c r="H65" s="119"/>
    </row>
    <row r="66" spans="1:9" ht="20.100000000000001" customHeight="1">
      <c r="A66" s="159"/>
      <c r="B66" s="32" t="s">
        <v>194</v>
      </c>
      <c r="C66" s="52">
        <v>1</v>
      </c>
      <c r="D66" s="43"/>
      <c r="E66" s="43"/>
      <c r="F66" s="43"/>
      <c r="G66" s="106"/>
      <c r="H66" s="119">
        <v>1</v>
      </c>
    </row>
    <row r="67" spans="1:9" ht="20.100000000000001" customHeight="1">
      <c r="A67" s="159"/>
      <c r="B67" s="32" t="s">
        <v>195</v>
      </c>
      <c r="C67" s="52"/>
      <c r="D67" s="43"/>
      <c r="E67" s="43"/>
      <c r="F67" s="43"/>
      <c r="G67" s="106"/>
      <c r="H67" s="119"/>
    </row>
    <row r="68" spans="1:9" ht="20.100000000000001" customHeight="1">
      <c r="A68" s="159"/>
      <c r="B68" s="32" t="s">
        <v>308</v>
      </c>
      <c r="C68" s="52"/>
      <c r="D68" s="43"/>
      <c r="E68" s="43"/>
      <c r="F68" s="43"/>
      <c r="G68" s="106"/>
      <c r="H68" s="119"/>
    </row>
    <row r="69" spans="1:9" ht="20.100000000000001" customHeight="1">
      <c r="A69" s="159"/>
      <c r="B69" s="32" t="s">
        <v>309</v>
      </c>
      <c r="C69" s="52"/>
      <c r="D69" s="43"/>
      <c r="E69" s="43"/>
      <c r="F69" s="43"/>
      <c r="G69" s="106"/>
      <c r="H69" s="119"/>
    </row>
    <row r="70" spans="1:9" ht="20.100000000000001" customHeight="1">
      <c r="A70" s="159"/>
      <c r="B70" s="32" t="s">
        <v>310</v>
      </c>
      <c r="C70" s="52"/>
      <c r="D70" s="43"/>
      <c r="E70" s="43"/>
      <c r="F70" s="43"/>
      <c r="G70" s="106"/>
      <c r="H70" s="119"/>
    </row>
    <row r="71" spans="1:9" ht="20.100000000000001" customHeight="1">
      <c r="A71" s="159"/>
      <c r="B71" s="32" t="s">
        <v>311</v>
      </c>
      <c r="C71" s="52">
        <v>1</v>
      </c>
      <c r="D71" s="43"/>
      <c r="E71" s="43"/>
      <c r="F71" s="43"/>
      <c r="G71" s="106"/>
      <c r="H71" s="119">
        <v>1</v>
      </c>
    </row>
    <row r="72" spans="1:9" ht="20.100000000000001" customHeight="1">
      <c r="A72" s="159"/>
      <c r="B72" s="32" t="s">
        <v>312</v>
      </c>
      <c r="C72" s="52">
        <v>1</v>
      </c>
      <c r="D72" s="43"/>
      <c r="E72" s="43"/>
      <c r="F72" s="43"/>
      <c r="G72" s="106"/>
      <c r="H72" s="119">
        <v>1</v>
      </c>
    </row>
    <row r="73" spans="1:9" ht="20.100000000000001" customHeight="1">
      <c r="A73" s="159"/>
      <c r="B73" s="32" t="s">
        <v>313</v>
      </c>
      <c r="C73" s="52"/>
      <c r="D73" s="43"/>
      <c r="E73" s="43"/>
      <c r="F73" s="43"/>
      <c r="G73" s="106"/>
      <c r="H73" s="119"/>
    </row>
    <row r="74" spans="1:9" ht="20.100000000000001" customHeight="1">
      <c r="A74" s="159"/>
      <c r="B74" s="32" t="s">
        <v>314</v>
      </c>
      <c r="C74" s="52">
        <v>7</v>
      </c>
      <c r="D74" s="43"/>
      <c r="E74" s="43">
        <v>1</v>
      </c>
      <c r="F74" s="43"/>
      <c r="G74" s="106">
        <v>1</v>
      </c>
      <c r="H74" s="119">
        <v>9</v>
      </c>
    </row>
    <row r="75" spans="1:9" ht="20.100000000000001" customHeight="1">
      <c r="A75" s="159"/>
      <c r="B75" s="80" t="s">
        <v>316</v>
      </c>
      <c r="C75" s="52"/>
      <c r="D75" s="43"/>
      <c r="E75" s="43"/>
      <c r="F75" s="43"/>
      <c r="G75" s="106"/>
      <c r="H75" s="119"/>
    </row>
    <row r="76" spans="1:9" ht="20.100000000000001" customHeight="1" thickBot="1">
      <c r="A76" s="159"/>
      <c r="B76" s="76" t="s">
        <v>315</v>
      </c>
      <c r="C76" s="74">
        <v>3</v>
      </c>
      <c r="D76" s="44"/>
      <c r="E76" s="44">
        <v>1</v>
      </c>
      <c r="F76" s="44"/>
      <c r="G76" s="115">
        <v>1</v>
      </c>
      <c r="H76" s="120">
        <v>5</v>
      </c>
    </row>
    <row r="77" spans="1:9" ht="20.100000000000001" customHeight="1" thickBot="1">
      <c r="A77" s="66" t="s">
        <v>42</v>
      </c>
      <c r="B77" s="11" t="s">
        <v>341</v>
      </c>
      <c r="C77" s="11">
        <f>SUM(C57:C76)</f>
        <v>31</v>
      </c>
      <c r="D77" s="11"/>
      <c r="E77" s="11">
        <f>SUM(E58:E76)</f>
        <v>6</v>
      </c>
      <c r="F77" s="11">
        <v>1</v>
      </c>
      <c r="G77" s="66">
        <f>SUM(G57:G76)</f>
        <v>4</v>
      </c>
      <c r="H77" s="66">
        <f>SUM(H57:H76)</f>
        <v>42</v>
      </c>
      <c r="I77" s="28"/>
    </row>
    <row r="78" spans="1:9" ht="20.100000000000001" customHeight="1" thickBot="1">
      <c r="A78" s="82" t="s">
        <v>343</v>
      </c>
      <c r="B78" s="65" t="s">
        <v>355</v>
      </c>
      <c r="C78" s="65">
        <v>103</v>
      </c>
      <c r="D78" s="65"/>
      <c r="E78" s="65">
        <v>18</v>
      </c>
      <c r="F78" s="65">
        <v>1</v>
      </c>
      <c r="G78" s="65">
        <v>9</v>
      </c>
      <c r="H78" s="83">
        <v>131</v>
      </c>
    </row>
    <row r="79" spans="1:9" ht="27.95" customHeight="1" thickBot="1">
      <c r="A79" s="151" t="s">
        <v>340</v>
      </c>
      <c r="B79" s="152"/>
      <c r="C79" s="152"/>
      <c r="D79" s="152"/>
      <c r="E79" s="152"/>
      <c r="F79" s="152"/>
      <c r="G79" s="153"/>
      <c r="H79" s="27">
        <v>18</v>
      </c>
    </row>
    <row r="80" spans="1:9" ht="15.75" thickBot="1">
      <c r="A80" s="167" t="s">
        <v>365</v>
      </c>
      <c r="B80" s="168"/>
      <c r="C80" s="168"/>
      <c r="D80" s="168"/>
      <c r="E80" s="168"/>
      <c r="F80" s="168"/>
      <c r="G80" s="169"/>
      <c r="H80" s="68">
        <v>149</v>
      </c>
    </row>
  </sheetData>
  <mergeCells count="15">
    <mergeCell ref="B1:F1"/>
    <mergeCell ref="B2:I2"/>
    <mergeCell ref="B3:I3"/>
    <mergeCell ref="B4:N4"/>
    <mergeCell ref="A7:H7"/>
    <mergeCell ref="A5:B6"/>
    <mergeCell ref="C5:G5"/>
    <mergeCell ref="C6:G6"/>
    <mergeCell ref="H5:H6"/>
    <mergeCell ref="A80:G80"/>
    <mergeCell ref="A79:G79"/>
    <mergeCell ref="A9:A23"/>
    <mergeCell ref="A25:A36"/>
    <mergeCell ref="A38:A55"/>
    <mergeCell ref="A57:A76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01"/>
  <sheetViews>
    <sheetView workbookViewId="0">
      <selection activeCell="C107" sqref="C107"/>
    </sheetView>
  </sheetViews>
  <sheetFormatPr defaultRowHeight="15"/>
  <cols>
    <col min="1" max="1" width="20.85546875" customWidth="1"/>
    <col min="2" max="2" width="38.140625" customWidth="1"/>
    <col min="3" max="4" width="10.42578125" customWidth="1"/>
    <col min="5" max="5" width="7.42578125" customWidth="1"/>
    <col min="6" max="6" width="7.28515625" customWidth="1"/>
    <col min="7" max="7" width="12.7109375" customWidth="1"/>
    <col min="8" max="8" width="11.140625" customWidth="1"/>
  </cols>
  <sheetData>
    <row r="1" spans="1:17" ht="0.75" customHeight="1">
      <c r="A1" s="10"/>
      <c r="B1" s="136" t="s">
        <v>350</v>
      </c>
      <c r="C1" s="136"/>
      <c r="D1" s="136"/>
      <c r="E1" s="136"/>
      <c r="F1" s="136"/>
      <c r="G1" s="23"/>
      <c r="H1" s="23"/>
    </row>
    <row r="2" spans="1:17" ht="15" hidden="1" customHeight="1">
      <c r="A2" s="10"/>
      <c r="B2" s="136"/>
      <c r="C2" s="136"/>
      <c r="D2" s="136"/>
      <c r="E2" s="136"/>
      <c r="F2" s="136"/>
      <c r="G2" s="22"/>
      <c r="H2" s="22"/>
    </row>
    <row r="3" spans="1:17" ht="15" hidden="1" customHeight="1">
      <c r="A3" s="10"/>
      <c r="B3" s="136"/>
      <c r="C3" s="136"/>
      <c r="D3" s="136"/>
      <c r="E3" s="136"/>
      <c r="F3" s="136"/>
      <c r="G3" s="22"/>
      <c r="H3" s="22"/>
    </row>
    <row r="4" spans="1:17" ht="75.75" customHeight="1">
      <c r="A4" s="10"/>
      <c r="B4" s="136"/>
      <c r="C4" s="136"/>
      <c r="D4" s="136"/>
      <c r="E4" s="136"/>
      <c r="F4" s="136"/>
      <c r="G4" s="22"/>
      <c r="H4" s="22"/>
    </row>
    <row r="5" spans="1:17" ht="0.75" customHeight="1">
      <c r="A5" s="10"/>
      <c r="B5" s="21"/>
      <c r="C5" s="21"/>
      <c r="D5" s="21"/>
      <c r="E5" s="21"/>
      <c r="F5" s="21"/>
      <c r="G5" s="18"/>
      <c r="H5" s="18"/>
    </row>
    <row r="6" spans="1:17" ht="39" customHeight="1">
      <c r="A6" s="135" t="s">
        <v>358</v>
      </c>
      <c r="B6" s="135"/>
      <c r="C6" s="135"/>
      <c r="D6" s="135"/>
      <c r="E6" s="135"/>
      <c r="F6" s="135"/>
      <c r="G6" s="135"/>
      <c r="H6" s="12"/>
    </row>
    <row r="7" spans="1:17" ht="12" customHeight="1">
      <c r="A7" s="134"/>
      <c r="B7" s="134"/>
      <c r="C7" s="134"/>
      <c r="D7" s="134"/>
      <c r="E7" s="134"/>
      <c r="F7" s="134"/>
      <c r="G7" s="134"/>
      <c r="H7" s="12"/>
    </row>
    <row r="8" spans="1:17">
      <c r="A8" s="172" t="s">
        <v>1</v>
      </c>
      <c r="B8" s="172"/>
      <c r="C8" s="172"/>
      <c r="D8" s="172"/>
      <c r="E8" s="172"/>
      <c r="F8" s="172"/>
      <c r="G8" s="172"/>
      <c r="H8" s="172"/>
    </row>
    <row r="9" spans="1:17" ht="15.75" thickBot="1">
      <c r="A9" s="10"/>
      <c r="B9" s="10"/>
      <c r="C9" s="10"/>
      <c r="D9" s="10"/>
      <c r="E9" s="10"/>
      <c r="F9" s="10"/>
      <c r="G9" s="10"/>
      <c r="H9" s="10"/>
    </row>
    <row r="10" spans="1:17" ht="16.5" thickBot="1">
      <c r="A10" s="140" t="s">
        <v>357</v>
      </c>
      <c r="B10" s="141"/>
      <c r="C10" s="151" t="s">
        <v>196</v>
      </c>
      <c r="D10" s="152"/>
      <c r="E10" s="152"/>
      <c r="F10" s="152"/>
      <c r="G10" s="153"/>
      <c r="H10" s="149" t="s">
        <v>349</v>
      </c>
      <c r="L10" s="179"/>
      <c r="M10" s="179"/>
      <c r="N10" s="179"/>
      <c r="O10" s="179"/>
      <c r="P10" s="179"/>
      <c r="Q10" s="179"/>
    </row>
    <row r="11" spans="1:17" ht="48" customHeight="1" thickBot="1">
      <c r="A11" s="142"/>
      <c r="B11" s="143"/>
      <c r="C11" s="151" t="s">
        <v>280</v>
      </c>
      <c r="D11" s="152"/>
      <c r="E11" s="152"/>
      <c r="F11" s="152"/>
      <c r="G11" s="153"/>
      <c r="H11" s="150"/>
      <c r="L11" s="180"/>
      <c r="M11" s="180"/>
      <c r="N11" s="180"/>
      <c r="O11" s="180"/>
      <c r="P11" s="180"/>
      <c r="Q11" s="180"/>
    </row>
    <row r="12" spans="1:17" ht="69.95" customHeight="1" thickBot="1">
      <c r="A12" s="65" t="s">
        <v>6</v>
      </c>
      <c r="B12" s="65" t="s">
        <v>7</v>
      </c>
      <c r="C12" s="65" t="s">
        <v>8</v>
      </c>
      <c r="D12" s="65" t="s">
        <v>9</v>
      </c>
      <c r="E12" s="65" t="s">
        <v>10</v>
      </c>
      <c r="F12" s="65" t="s">
        <v>344</v>
      </c>
      <c r="G12" s="65" t="s">
        <v>329</v>
      </c>
      <c r="H12" s="84" t="s">
        <v>338</v>
      </c>
    </row>
    <row r="13" spans="1:17" ht="20.100000000000001" customHeight="1">
      <c r="A13" s="159" t="s">
        <v>331</v>
      </c>
      <c r="B13" s="75" t="s">
        <v>197</v>
      </c>
      <c r="C13" s="33">
        <v>1</v>
      </c>
      <c r="D13" s="34"/>
      <c r="E13" s="34"/>
      <c r="F13" s="34"/>
      <c r="G13" s="96"/>
      <c r="H13" s="100">
        <v>1</v>
      </c>
    </row>
    <row r="14" spans="1:17" ht="20.100000000000001" customHeight="1">
      <c r="A14" s="159"/>
      <c r="B14" s="32" t="s">
        <v>198</v>
      </c>
      <c r="C14" s="35">
        <v>1</v>
      </c>
      <c r="D14" s="36"/>
      <c r="E14" s="36"/>
      <c r="F14" s="36"/>
      <c r="G14" s="97"/>
      <c r="H14" s="72">
        <v>1</v>
      </c>
    </row>
    <row r="15" spans="1:17" ht="20.100000000000001" customHeight="1">
      <c r="A15" s="159"/>
      <c r="B15" s="32" t="s">
        <v>317</v>
      </c>
      <c r="C15" s="35">
        <v>5</v>
      </c>
      <c r="D15" s="36"/>
      <c r="E15" s="36">
        <v>1</v>
      </c>
      <c r="F15" s="36"/>
      <c r="G15" s="97">
        <v>3</v>
      </c>
      <c r="H15" s="72">
        <v>9</v>
      </c>
    </row>
    <row r="16" spans="1:17" ht="20.100000000000001" customHeight="1">
      <c r="A16" s="159"/>
      <c r="B16" s="32" t="s">
        <v>199</v>
      </c>
      <c r="C16" s="35">
        <v>1</v>
      </c>
      <c r="D16" s="36"/>
      <c r="E16" s="36"/>
      <c r="F16" s="36"/>
      <c r="G16" s="97"/>
      <c r="H16" s="72">
        <v>1</v>
      </c>
    </row>
    <row r="17" spans="1:8" ht="20.100000000000001" customHeight="1">
      <c r="A17" s="159"/>
      <c r="B17" s="32" t="s">
        <v>200</v>
      </c>
      <c r="C17" s="35">
        <v>2</v>
      </c>
      <c r="D17" s="36"/>
      <c r="E17" s="36"/>
      <c r="F17" s="36"/>
      <c r="G17" s="97"/>
      <c r="H17" s="72">
        <v>2</v>
      </c>
    </row>
    <row r="18" spans="1:8" ht="20.100000000000001" customHeight="1">
      <c r="A18" s="159"/>
      <c r="B18" s="32" t="s">
        <v>201</v>
      </c>
      <c r="C18" s="35">
        <v>1</v>
      </c>
      <c r="D18" s="36"/>
      <c r="E18" s="36">
        <v>1</v>
      </c>
      <c r="F18" s="36"/>
      <c r="G18" s="97">
        <v>3</v>
      </c>
      <c r="H18" s="72">
        <v>5</v>
      </c>
    </row>
    <row r="19" spans="1:8" ht="20.100000000000001" customHeight="1">
      <c r="A19" s="159"/>
      <c r="B19" s="32" t="s">
        <v>202</v>
      </c>
      <c r="C19" s="35"/>
      <c r="D19" s="36"/>
      <c r="E19" s="36"/>
      <c r="F19" s="36"/>
      <c r="G19" s="97"/>
      <c r="H19" s="72"/>
    </row>
    <row r="20" spans="1:8" ht="20.100000000000001" customHeight="1">
      <c r="A20" s="159"/>
      <c r="B20" s="32" t="s">
        <v>203</v>
      </c>
      <c r="C20" s="35">
        <v>1</v>
      </c>
      <c r="D20" s="36"/>
      <c r="E20" s="36">
        <v>1</v>
      </c>
      <c r="F20" s="36"/>
      <c r="G20" s="97"/>
      <c r="H20" s="72">
        <v>2</v>
      </c>
    </row>
    <row r="21" spans="1:8" ht="20.100000000000001" customHeight="1">
      <c r="A21" s="159"/>
      <c r="B21" s="32" t="s">
        <v>204</v>
      </c>
      <c r="C21" s="35">
        <v>1</v>
      </c>
      <c r="D21" s="36"/>
      <c r="E21" s="36">
        <v>1</v>
      </c>
      <c r="F21" s="36"/>
      <c r="G21" s="97"/>
      <c r="H21" s="72">
        <v>2</v>
      </c>
    </row>
    <row r="22" spans="1:8" ht="20.100000000000001" customHeight="1">
      <c r="A22" s="159"/>
      <c r="B22" s="32" t="s">
        <v>205</v>
      </c>
      <c r="C22" s="37"/>
      <c r="D22" s="38"/>
      <c r="E22" s="38"/>
      <c r="F22" s="38"/>
      <c r="G22" s="98"/>
      <c r="H22" s="72"/>
    </row>
    <row r="23" spans="1:8" ht="20.100000000000001" customHeight="1">
      <c r="A23" s="159"/>
      <c r="B23" s="32" t="s">
        <v>206</v>
      </c>
      <c r="C23" s="35">
        <v>3</v>
      </c>
      <c r="D23" s="36">
        <v>1</v>
      </c>
      <c r="E23" s="36">
        <v>1</v>
      </c>
      <c r="F23" s="36"/>
      <c r="G23" s="97"/>
      <c r="H23" s="72">
        <v>5</v>
      </c>
    </row>
    <row r="24" spans="1:8" ht="20.100000000000001" customHeight="1">
      <c r="A24" s="159"/>
      <c r="B24" s="32" t="s">
        <v>318</v>
      </c>
      <c r="C24" s="35">
        <v>3</v>
      </c>
      <c r="D24" s="36"/>
      <c r="E24" s="36">
        <v>1</v>
      </c>
      <c r="F24" s="36"/>
      <c r="G24" s="97"/>
      <c r="H24" s="72">
        <v>4</v>
      </c>
    </row>
    <row r="25" spans="1:8" ht="20.100000000000001" customHeight="1">
      <c r="A25" s="159"/>
      <c r="B25" s="32" t="s">
        <v>319</v>
      </c>
      <c r="C25" s="35">
        <v>5</v>
      </c>
      <c r="D25" s="36"/>
      <c r="E25" s="36">
        <v>1</v>
      </c>
      <c r="F25" s="36"/>
      <c r="G25" s="97">
        <v>2</v>
      </c>
      <c r="H25" s="72">
        <v>8</v>
      </c>
    </row>
    <row r="26" spans="1:8" ht="20.100000000000001" customHeight="1" thickBot="1">
      <c r="A26" s="159"/>
      <c r="B26" s="76" t="s">
        <v>207</v>
      </c>
      <c r="C26" s="39"/>
      <c r="D26" s="40"/>
      <c r="E26" s="40"/>
      <c r="F26" s="40"/>
      <c r="G26" s="99"/>
      <c r="H26" s="101"/>
    </row>
    <row r="27" spans="1:8" ht="20.100000000000001" customHeight="1" thickBot="1">
      <c r="A27" s="66" t="s">
        <v>42</v>
      </c>
      <c r="B27" s="31" t="s">
        <v>330</v>
      </c>
      <c r="C27" s="11">
        <f>SUM(C13:C26)</f>
        <v>24</v>
      </c>
      <c r="D27" s="11">
        <f>SUM(D13:D26)</f>
        <v>1</v>
      </c>
      <c r="E27" s="11">
        <f>SUM(E14:E26)</f>
        <v>7</v>
      </c>
      <c r="F27" s="11"/>
      <c r="G27" s="11">
        <f>SUM(G13:G26)</f>
        <v>8</v>
      </c>
      <c r="H27" s="81">
        <f>SUM(H13:H26)</f>
        <v>40</v>
      </c>
    </row>
    <row r="28" spans="1:8" ht="20.100000000000001" customHeight="1">
      <c r="A28" s="159" t="s">
        <v>208</v>
      </c>
      <c r="B28" s="75" t="s">
        <v>209</v>
      </c>
      <c r="C28" s="33">
        <v>3</v>
      </c>
      <c r="D28" s="34"/>
      <c r="E28" s="34"/>
      <c r="F28" s="34"/>
      <c r="G28" s="96"/>
      <c r="H28" s="100">
        <v>3</v>
      </c>
    </row>
    <row r="29" spans="1:8" ht="20.100000000000001" customHeight="1">
      <c r="A29" s="159"/>
      <c r="B29" s="32" t="s">
        <v>320</v>
      </c>
      <c r="C29" s="35">
        <v>1</v>
      </c>
      <c r="D29" s="36"/>
      <c r="E29" s="36"/>
      <c r="F29" s="36"/>
      <c r="G29" s="97"/>
      <c r="H29" s="72">
        <v>1</v>
      </c>
    </row>
    <row r="30" spans="1:8" ht="20.100000000000001" customHeight="1">
      <c r="A30" s="159"/>
      <c r="B30" s="32" t="s">
        <v>210</v>
      </c>
      <c r="C30" s="35">
        <v>3</v>
      </c>
      <c r="D30" s="36"/>
      <c r="E30" s="36">
        <v>1</v>
      </c>
      <c r="F30" s="36"/>
      <c r="G30" s="97"/>
      <c r="H30" s="72">
        <v>4</v>
      </c>
    </row>
    <row r="31" spans="1:8" ht="20.100000000000001" customHeight="1">
      <c r="A31" s="159"/>
      <c r="B31" s="32" t="s">
        <v>211</v>
      </c>
      <c r="C31" s="35">
        <v>1</v>
      </c>
      <c r="D31" s="36"/>
      <c r="E31" s="36"/>
      <c r="F31" s="36"/>
      <c r="G31" s="97"/>
      <c r="H31" s="72">
        <v>1</v>
      </c>
    </row>
    <row r="32" spans="1:8" ht="20.100000000000001" customHeight="1">
      <c r="A32" s="159"/>
      <c r="B32" s="32" t="s">
        <v>212</v>
      </c>
      <c r="C32" s="35">
        <v>1</v>
      </c>
      <c r="D32" s="36"/>
      <c r="E32" s="36">
        <v>1</v>
      </c>
      <c r="F32" s="36"/>
      <c r="G32" s="97"/>
      <c r="H32" s="72">
        <v>2</v>
      </c>
    </row>
    <row r="33" spans="1:8" ht="20.100000000000001" customHeight="1">
      <c r="A33" s="159"/>
      <c r="B33" s="32" t="s">
        <v>213</v>
      </c>
      <c r="C33" s="35">
        <v>4</v>
      </c>
      <c r="D33" s="36"/>
      <c r="E33" s="36">
        <v>1</v>
      </c>
      <c r="F33" s="36"/>
      <c r="G33" s="97"/>
      <c r="H33" s="72">
        <v>5</v>
      </c>
    </row>
    <row r="34" spans="1:8" ht="20.100000000000001" customHeight="1">
      <c r="A34" s="159"/>
      <c r="B34" s="32" t="s">
        <v>214</v>
      </c>
      <c r="C34" s="35">
        <v>1</v>
      </c>
      <c r="D34" s="36"/>
      <c r="E34" s="36"/>
      <c r="F34" s="36"/>
      <c r="G34" s="97"/>
      <c r="H34" s="72">
        <v>1</v>
      </c>
    </row>
    <row r="35" spans="1:8" ht="20.100000000000001" customHeight="1">
      <c r="A35" s="159"/>
      <c r="B35" s="32" t="s">
        <v>215</v>
      </c>
      <c r="C35" s="35">
        <v>7</v>
      </c>
      <c r="D35" s="36"/>
      <c r="E35" s="36">
        <v>2</v>
      </c>
      <c r="F35" s="36"/>
      <c r="G35" s="97">
        <v>1</v>
      </c>
      <c r="H35" s="72">
        <v>10</v>
      </c>
    </row>
    <row r="36" spans="1:8" ht="20.100000000000001" customHeight="1">
      <c r="A36" s="159"/>
      <c r="B36" s="32" t="s">
        <v>216</v>
      </c>
      <c r="C36" s="35">
        <v>9</v>
      </c>
      <c r="D36" s="36"/>
      <c r="E36" s="36">
        <v>3</v>
      </c>
      <c r="F36" s="36">
        <v>1</v>
      </c>
      <c r="G36" s="97">
        <v>1</v>
      </c>
      <c r="H36" s="72">
        <v>14</v>
      </c>
    </row>
    <row r="37" spans="1:8" ht="20.100000000000001" customHeight="1">
      <c r="A37" s="159"/>
      <c r="B37" s="32" t="s">
        <v>217</v>
      </c>
      <c r="C37" s="35">
        <v>1</v>
      </c>
      <c r="D37" s="36"/>
      <c r="E37" s="36"/>
      <c r="F37" s="36"/>
      <c r="G37" s="97"/>
      <c r="H37" s="72">
        <v>1</v>
      </c>
    </row>
    <row r="38" spans="1:8" ht="20.100000000000001" customHeight="1">
      <c r="A38" s="159"/>
      <c r="B38" s="32" t="s">
        <v>321</v>
      </c>
      <c r="C38" s="35">
        <v>6</v>
      </c>
      <c r="D38" s="36"/>
      <c r="E38" s="36">
        <v>1</v>
      </c>
      <c r="F38" s="36"/>
      <c r="G38" s="97">
        <v>1</v>
      </c>
      <c r="H38" s="72">
        <v>8</v>
      </c>
    </row>
    <row r="39" spans="1:8" ht="20.100000000000001" customHeight="1">
      <c r="A39" s="159"/>
      <c r="B39" s="32" t="s">
        <v>322</v>
      </c>
      <c r="C39" s="35">
        <v>1</v>
      </c>
      <c r="D39" s="36"/>
      <c r="E39" s="36"/>
      <c r="F39" s="36"/>
      <c r="G39" s="97"/>
      <c r="H39" s="72">
        <v>1</v>
      </c>
    </row>
    <row r="40" spans="1:8" ht="20.100000000000001" customHeight="1" thickBot="1">
      <c r="A40" s="159"/>
      <c r="B40" s="76" t="s">
        <v>218</v>
      </c>
      <c r="C40" s="41">
        <v>1</v>
      </c>
      <c r="D40" s="42"/>
      <c r="E40" s="42">
        <v>1</v>
      </c>
      <c r="F40" s="42"/>
      <c r="G40" s="102"/>
      <c r="H40" s="101">
        <v>2</v>
      </c>
    </row>
    <row r="41" spans="1:8" ht="20.100000000000001" customHeight="1" thickBot="1">
      <c r="A41" s="66" t="s">
        <v>42</v>
      </c>
      <c r="B41" s="31" t="s">
        <v>219</v>
      </c>
      <c r="C41" s="11">
        <f>SUM(C28:C40)</f>
        <v>39</v>
      </c>
      <c r="D41" s="11"/>
      <c r="E41" s="11">
        <f>SUM(E28:E40)</f>
        <v>10</v>
      </c>
      <c r="F41" s="11">
        <f>SUM(F28:F40)</f>
        <v>1</v>
      </c>
      <c r="G41" s="11">
        <f>SUM(G28:G40)</f>
        <v>3</v>
      </c>
      <c r="H41" s="31">
        <f>SUM(H28:H40)</f>
        <v>53</v>
      </c>
    </row>
    <row r="42" spans="1:8" ht="20.100000000000001" customHeight="1">
      <c r="A42" s="159" t="s">
        <v>220</v>
      </c>
      <c r="B42" s="75" t="s">
        <v>221</v>
      </c>
      <c r="C42" s="33">
        <v>6</v>
      </c>
      <c r="D42" s="34"/>
      <c r="E42" s="34">
        <v>1</v>
      </c>
      <c r="F42" s="34"/>
      <c r="G42" s="96">
        <v>3</v>
      </c>
      <c r="H42" s="100">
        <v>10</v>
      </c>
    </row>
    <row r="43" spans="1:8" ht="20.100000000000001" customHeight="1">
      <c r="A43" s="159"/>
      <c r="B43" s="32" t="s">
        <v>222</v>
      </c>
      <c r="C43" s="35">
        <v>1</v>
      </c>
      <c r="D43" s="36"/>
      <c r="E43" s="36"/>
      <c r="F43" s="36"/>
      <c r="G43" s="97">
        <v>1</v>
      </c>
      <c r="H43" s="72">
        <v>2</v>
      </c>
    </row>
    <row r="44" spans="1:8" ht="20.100000000000001" customHeight="1">
      <c r="A44" s="159"/>
      <c r="B44" s="32" t="s">
        <v>223</v>
      </c>
      <c r="C44" s="35">
        <v>1</v>
      </c>
      <c r="D44" s="36"/>
      <c r="E44" s="36"/>
      <c r="F44" s="36"/>
      <c r="G44" s="97"/>
      <c r="H44" s="72">
        <v>1</v>
      </c>
    </row>
    <row r="45" spans="1:8" ht="20.100000000000001" customHeight="1">
      <c r="A45" s="159"/>
      <c r="B45" s="32" t="s">
        <v>224</v>
      </c>
      <c r="C45" s="35">
        <v>3</v>
      </c>
      <c r="D45" s="36"/>
      <c r="E45" s="36">
        <v>1</v>
      </c>
      <c r="F45" s="36"/>
      <c r="G45" s="97"/>
      <c r="H45" s="72">
        <v>4</v>
      </c>
    </row>
    <row r="46" spans="1:8" ht="20.100000000000001" customHeight="1">
      <c r="A46" s="159"/>
      <c r="B46" s="32" t="s">
        <v>225</v>
      </c>
      <c r="C46" s="35">
        <v>3</v>
      </c>
      <c r="D46" s="36"/>
      <c r="E46" s="36">
        <v>1</v>
      </c>
      <c r="F46" s="36"/>
      <c r="G46" s="97">
        <v>3</v>
      </c>
      <c r="H46" s="72">
        <v>7</v>
      </c>
    </row>
    <row r="47" spans="1:8" ht="20.100000000000001" customHeight="1">
      <c r="A47" s="159"/>
      <c r="B47" s="32" t="s">
        <v>226</v>
      </c>
      <c r="C47" s="35">
        <v>1</v>
      </c>
      <c r="D47" s="36"/>
      <c r="E47" s="36"/>
      <c r="F47" s="36"/>
      <c r="G47" s="97"/>
      <c r="H47" s="72">
        <v>1</v>
      </c>
    </row>
    <row r="48" spans="1:8" ht="20.100000000000001" customHeight="1">
      <c r="A48" s="159"/>
      <c r="B48" s="32" t="s">
        <v>227</v>
      </c>
      <c r="C48" s="35">
        <v>7</v>
      </c>
      <c r="D48" s="36"/>
      <c r="E48" s="36">
        <v>1</v>
      </c>
      <c r="F48" s="36"/>
      <c r="G48" s="97">
        <v>1</v>
      </c>
      <c r="H48" s="72">
        <v>9</v>
      </c>
    </row>
    <row r="49" spans="1:8" ht="20.100000000000001" customHeight="1">
      <c r="A49" s="159"/>
      <c r="B49" s="32" t="s">
        <v>228</v>
      </c>
      <c r="C49" s="35">
        <v>3</v>
      </c>
      <c r="D49" s="36"/>
      <c r="E49" s="36">
        <v>1</v>
      </c>
      <c r="F49" s="36"/>
      <c r="G49" s="97"/>
      <c r="H49" s="72">
        <v>4</v>
      </c>
    </row>
    <row r="50" spans="1:8" ht="20.100000000000001" customHeight="1">
      <c r="A50" s="159"/>
      <c r="B50" s="32" t="s">
        <v>229</v>
      </c>
      <c r="C50" s="35">
        <v>1</v>
      </c>
      <c r="D50" s="36"/>
      <c r="E50" s="36"/>
      <c r="F50" s="36"/>
      <c r="G50" s="97"/>
      <c r="H50" s="72">
        <v>1</v>
      </c>
    </row>
    <row r="51" spans="1:8" ht="20.100000000000001" customHeight="1">
      <c r="A51" s="159"/>
      <c r="B51" s="32" t="s">
        <v>230</v>
      </c>
      <c r="C51" s="35">
        <v>3</v>
      </c>
      <c r="D51" s="36"/>
      <c r="E51" s="36">
        <v>1</v>
      </c>
      <c r="F51" s="36"/>
      <c r="G51" s="97"/>
      <c r="H51" s="72">
        <v>4</v>
      </c>
    </row>
    <row r="52" spans="1:8" ht="20.100000000000001" customHeight="1">
      <c r="A52" s="159"/>
      <c r="B52" s="32" t="s">
        <v>231</v>
      </c>
      <c r="C52" s="37"/>
      <c r="D52" s="38"/>
      <c r="E52" s="38"/>
      <c r="F52" s="38"/>
      <c r="G52" s="98"/>
      <c r="H52" s="72"/>
    </row>
    <row r="53" spans="1:8" ht="20.100000000000001" customHeight="1" thickBot="1">
      <c r="A53" s="159"/>
      <c r="B53" s="76" t="s">
        <v>232</v>
      </c>
      <c r="C53" s="41">
        <v>1</v>
      </c>
      <c r="D53" s="42"/>
      <c r="E53" s="42">
        <v>1</v>
      </c>
      <c r="F53" s="42"/>
      <c r="G53" s="102"/>
      <c r="H53" s="101">
        <v>2</v>
      </c>
    </row>
    <row r="54" spans="1:8" ht="20.100000000000001" customHeight="1" thickBot="1">
      <c r="A54" s="66" t="s">
        <v>42</v>
      </c>
      <c r="B54" s="31" t="s">
        <v>330</v>
      </c>
      <c r="C54" s="11">
        <f>SUM(C42:C53)</f>
        <v>30</v>
      </c>
      <c r="D54" s="11"/>
      <c r="E54" s="11">
        <f>SUM(E42:E53)</f>
        <v>7</v>
      </c>
      <c r="F54" s="11"/>
      <c r="G54" s="11">
        <f>SUM(G42:G53)</f>
        <v>8</v>
      </c>
      <c r="H54" s="31">
        <f>SUM(H42:H53)</f>
        <v>45</v>
      </c>
    </row>
    <row r="55" spans="1:8" ht="20.100000000000001" customHeight="1">
      <c r="A55" s="159" t="s">
        <v>233</v>
      </c>
      <c r="B55" s="75" t="s">
        <v>234</v>
      </c>
      <c r="C55" s="33">
        <v>1</v>
      </c>
      <c r="D55" s="34"/>
      <c r="E55" s="34"/>
      <c r="F55" s="34"/>
      <c r="G55" s="96"/>
      <c r="H55" s="100">
        <v>1</v>
      </c>
    </row>
    <row r="56" spans="1:8" ht="20.100000000000001" customHeight="1">
      <c r="A56" s="159"/>
      <c r="B56" s="32" t="s">
        <v>235</v>
      </c>
      <c r="C56" s="35"/>
      <c r="D56" s="36"/>
      <c r="E56" s="36"/>
      <c r="F56" s="36"/>
      <c r="G56" s="97"/>
      <c r="H56" s="72"/>
    </row>
    <row r="57" spans="1:8" ht="20.100000000000001" customHeight="1">
      <c r="A57" s="159"/>
      <c r="B57" s="32" t="s">
        <v>236</v>
      </c>
      <c r="C57" s="35"/>
      <c r="D57" s="36"/>
      <c r="E57" s="36"/>
      <c r="F57" s="36"/>
      <c r="G57" s="97"/>
      <c r="H57" s="72"/>
    </row>
    <row r="58" spans="1:8" ht="20.100000000000001" customHeight="1">
      <c r="A58" s="159"/>
      <c r="B58" s="32" t="s">
        <v>237</v>
      </c>
      <c r="C58" s="35">
        <v>9</v>
      </c>
      <c r="D58" s="36"/>
      <c r="E58" s="36">
        <v>2</v>
      </c>
      <c r="F58" s="36">
        <v>1</v>
      </c>
      <c r="G58" s="97">
        <v>1</v>
      </c>
      <c r="H58" s="72">
        <v>13</v>
      </c>
    </row>
    <row r="59" spans="1:8" ht="20.100000000000001" customHeight="1">
      <c r="A59" s="159"/>
      <c r="B59" s="32" t="s">
        <v>238</v>
      </c>
      <c r="C59" s="35"/>
      <c r="D59" s="36"/>
      <c r="E59" s="36"/>
      <c r="F59" s="36"/>
      <c r="G59" s="97"/>
      <c r="H59" s="72"/>
    </row>
    <row r="60" spans="1:8" ht="20.100000000000001" customHeight="1">
      <c r="A60" s="159"/>
      <c r="B60" s="32" t="s">
        <v>239</v>
      </c>
      <c r="C60" s="37"/>
      <c r="D60" s="38"/>
      <c r="E60" s="38"/>
      <c r="F60" s="38"/>
      <c r="G60" s="98"/>
      <c r="H60" s="72"/>
    </row>
    <row r="61" spans="1:8" ht="20.100000000000001" customHeight="1">
      <c r="A61" s="159"/>
      <c r="B61" s="32" t="s">
        <v>240</v>
      </c>
      <c r="C61" s="35"/>
      <c r="D61" s="36"/>
      <c r="E61" s="36"/>
      <c r="F61" s="36"/>
      <c r="G61" s="97"/>
      <c r="H61" s="72"/>
    </row>
    <row r="62" spans="1:8" ht="20.100000000000001" customHeight="1">
      <c r="A62" s="159"/>
      <c r="B62" s="32" t="s">
        <v>241</v>
      </c>
      <c r="C62" s="35">
        <v>1</v>
      </c>
      <c r="D62" s="36"/>
      <c r="E62" s="36"/>
      <c r="F62" s="36"/>
      <c r="G62" s="97"/>
      <c r="H62" s="72">
        <v>1</v>
      </c>
    </row>
    <row r="63" spans="1:8" ht="20.100000000000001" customHeight="1">
      <c r="A63" s="159"/>
      <c r="B63" s="32" t="s">
        <v>242</v>
      </c>
      <c r="C63" s="35">
        <v>6</v>
      </c>
      <c r="D63" s="36"/>
      <c r="E63" s="36">
        <v>1</v>
      </c>
      <c r="F63" s="36"/>
      <c r="G63" s="97"/>
      <c r="H63" s="72">
        <v>7</v>
      </c>
    </row>
    <row r="64" spans="1:8" ht="20.100000000000001" customHeight="1">
      <c r="A64" s="159"/>
      <c r="B64" s="32" t="s">
        <v>243</v>
      </c>
      <c r="C64" s="37"/>
      <c r="D64" s="38"/>
      <c r="E64" s="38"/>
      <c r="F64" s="38"/>
      <c r="G64" s="98"/>
      <c r="H64" s="72"/>
    </row>
    <row r="65" spans="1:8" ht="20.100000000000001" customHeight="1">
      <c r="A65" s="159"/>
      <c r="B65" s="32" t="s">
        <v>244</v>
      </c>
      <c r="C65" s="35"/>
      <c r="D65" s="36"/>
      <c r="E65" s="36"/>
      <c r="F65" s="36"/>
      <c r="G65" s="97"/>
      <c r="H65" s="72"/>
    </row>
    <row r="66" spans="1:8" ht="20.100000000000001" customHeight="1">
      <c r="A66" s="159"/>
      <c r="B66" s="32" t="s">
        <v>245</v>
      </c>
      <c r="C66" s="35"/>
      <c r="D66" s="36"/>
      <c r="E66" s="36"/>
      <c r="F66" s="36"/>
      <c r="G66" s="97"/>
      <c r="H66" s="72"/>
    </row>
    <row r="67" spans="1:8" ht="20.100000000000001" customHeight="1" thickBot="1">
      <c r="A67" s="159"/>
      <c r="B67" s="76" t="s">
        <v>246</v>
      </c>
      <c r="C67" s="41">
        <v>3</v>
      </c>
      <c r="D67" s="42"/>
      <c r="E67" s="42">
        <v>1</v>
      </c>
      <c r="F67" s="42"/>
      <c r="G67" s="102"/>
      <c r="H67" s="101">
        <v>4</v>
      </c>
    </row>
    <row r="68" spans="1:8" ht="20.100000000000001" customHeight="1" thickBot="1">
      <c r="A68" s="66" t="s">
        <v>42</v>
      </c>
      <c r="B68" s="31" t="s">
        <v>353</v>
      </c>
      <c r="C68" s="11">
        <f>SUM(C55:C67)</f>
        <v>20</v>
      </c>
      <c r="D68" s="11"/>
      <c r="E68" s="11">
        <f>SUM(E56:E67)</f>
        <v>4</v>
      </c>
      <c r="F68" s="11">
        <f>SUM(F56:F67)</f>
        <v>1</v>
      </c>
      <c r="G68" s="11">
        <f>SUM(G55:G67)</f>
        <v>1</v>
      </c>
      <c r="H68" s="31">
        <f>SUM(H55:H67)</f>
        <v>26</v>
      </c>
    </row>
    <row r="69" spans="1:8" ht="20.100000000000001" customHeight="1">
      <c r="A69" s="176" t="s">
        <v>247</v>
      </c>
      <c r="B69" s="90" t="s">
        <v>248</v>
      </c>
      <c r="C69" s="92">
        <v>1</v>
      </c>
      <c r="D69" s="93"/>
      <c r="E69" s="93"/>
      <c r="F69" s="93"/>
      <c r="G69" s="103"/>
      <c r="H69" s="100">
        <v>1</v>
      </c>
    </row>
    <row r="70" spans="1:8" ht="20.100000000000001" customHeight="1">
      <c r="A70" s="177"/>
      <c r="B70" s="32" t="s">
        <v>249</v>
      </c>
      <c r="C70" s="35">
        <v>1</v>
      </c>
      <c r="D70" s="36"/>
      <c r="E70" s="36"/>
      <c r="F70" s="36"/>
      <c r="G70" s="97"/>
      <c r="H70" s="72">
        <v>1</v>
      </c>
    </row>
    <row r="71" spans="1:8" ht="20.100000000000001" customHeight="1">
      <c r="A71" s="177"/>
      <c r="B71" s="32" t="s">
        <v>250</v>
      </c>
      <c r="C71" s="35">
        <v>1</v>
      </c>
      <c r="D71" s="36"/>
      <c r="E71" s="36"/>
      <c r="F71" s="36"/>
      <c r="G71" s="97"/>
      <c r="H71" s="72">
        <v>1</v>
      </c>
    </row>
    <row r="72" spans="1:8" ht="20.100000000000001" customHeight="1">
      <c r="A72" s="177"/>
      <c r="B72" s="32" t="s">
        <v>251</v>
      </c>
      <c r="C72" s="35">
        <v>1</v>
      </c>
      <c r="D72" s="36"/>
      <c r="E72" s="36"/>
      <c r="F72" s="36"/>
      <c r="G72" s="97"/>
      <c r="H72" s="72">
        <v>1</v>
      </c>
    </row>
    <row r="73" spans="1:8" ht="20.100000000000001" customHeight="1">
      <c r="A73" s="177"/>
      <c r="B73" s="32" t="s">
        <v>252</v>
      </c>
      <c r="C73" s="35"/>
      <c r="D73" s="36"/>
      <c r="E73" s="36"/>
      <c r="F73" s="36"/>
      <c r="G73" s="97"/>
      <c r="H73" s="72"/>
    </row>
    <row r="74" spans="1:8" ht="20.100000000000001" customHeight="1">
      <c r="A74" s="177"/>
      <c r="B74" s="32" t="s">
        <v>253</v>
      </c>
      <c r="C74" s="35">
        <v>1</v>
      </c>
      <c r="D74" s="36"/>
      <c r="E74" s="36"/>
      <c r="F74" s="36"/>
      <c r="G74" s="97"/>
      <c r="H74" s="72">
        <v>1</v>
      </c>
    </row>
    <row r="75" spans="1:8" ht="20.100000000000001" customHeight="1">
      <c r="A75" s="177"/>
      <c r="B75" s="32" t="s">
        <v>254</v>
      </c>
      <c r="C75" s="35">
        <v>1</v>
      </c>
      <c r="D75" s="36"/>
      <c r="E75" s="36"/>
      <c r="F75" s="36"/>
      <c r="G75" s="97"/>
      <c r="H75" s="72">
        <v>1</v>
      </c>
    </row>
    <row r="76" spans="1:8" ht="20.100000000000001" customHeight="1">
      <c r="A76" s="177"/>
      <c r="B76" s="32" t="s">
        <v>255</v>
      </c>
      <c r="C76" s="35">
        <v>1</v>
      </c>
      <c r="D76" s="36"/>
      <c r="E76" s="36"/>
      <c r="F76" s="36"/>
      <c r="G76" s="97"/>
      <c r="H76" s="72">
        <v>1</v>
      </c>
    </row>
    <row r="77" spans="1:8" ht="20.100000000000001" customHeight="1">
      <c r="A77" s="177"/>
      <c r="B77" s="32" t="s">
        <v>256</v>
      </c>
      <c r="C77" s="35">
        <v>1</v>
      </c>
      <c r="D77" s="36"/>
      <c r="E77" s="36"/>
      <c r="F77" s="36"/>
      <c r="G77" s="97"/>
      <c r="H77" s="72">
        <v>1</v>
      </c>
    </row>
    <row r="78" spans="1:8" ht="20.100000000000001" customHeight="1">
      <c r="A78" s="177"/>
      <c r="B78" s="32" t="s">
        <v>257</v>
      </c>
      <c r="C78" s="35">
        <v>3</v>
      </c>
      <c r="D78" s="36"/>
      <c r="E78" s="36">
        <v>1</v>
      </c>
      <c r="F78" s="36"/>
      <c r="G78" s="97"/>
      <c r="H78" s="72">
        <v>4</v>
      </c>
    </row>
    <row r="79" spans="1:8" ht="20.100000000000001" customHeight="1">
      <c r="A79" s="177"/>
      <c r="B79" s="32" t="s">
        <v>258</v>
      </c>
      <c r="C79" s="35">
        <v>1</v>
      </c>
      <c r="D79" s="36"/>
      <c r="E79" s="36"/>
      <c r="F79" s="36"/>
      <c r="G79" s="97"/>
      <c r="H79" s="72">
        <v>1</v>
      </c>
    </row>
    <row r="80" spans="1:8" ht="20.100000000000001" customHeight="1">
      <c r="A80" s="177"/>
      <c r="B80" s="32" t="s">
        <v>259</v>
      </c>
      <c r="C80" s="35">
        <v>1</v>
      </c>
      <c r="D80" s="36"/>
      <c r="E80" s="36"/>
      <c r="F80" s="36"/>
      <c r="G80" s="97"/>
      <c r="H80" s="72">
        <v>1</v>
      </c>
    </row>
    <row r="81" spans="1:8" ht="20.100000000000001" customHeight="1">
      <c r="A81" s="177"/>
      <c r="B81" s="32" t="s">
        <v>260</v>
      </c>
      <c r="C81" s="37"/>
      <c r="D81" s="38"/>
      <c r="E81" s="38"/>
      <c r="F81" s="38"/>
      <c r="G81" s="98"/>
      <c r="H81" s="72"/>
    </row>
    <row r="82" spans="1:8" ht="20.100000000000001" customHeight="1">
      <c r="A82" s="177"/>
      <c r="B82" s="32" t="s">
        <v>261</v>
      </c>
      <c r="C82" s="35">
        <v>1</v>
      </c>
      <c r="D82" s="36"/>
      <c r="E82" s="36">
        <v>1</v>
      </c>
      <c r="F82" s="36"/>
      <c r="G82" s="97"/>
      <c r="H82" s="72">
        <v>2</v>
      </c>
    </row>
    <row r="83" spans="1:8" ht="20.100000000000001" customHeight="1">
      <c r="A83" s="177"/>
      <c r="B83" s="32" t="s">
        <v>262</v>
      </c>
      <c r="C83" s="35">
        <v>1</v>
      </c>
      <c r="D83" s="36"/>
      <c r="E83" s="36"/>
      <c r="F83" s="36"/>
      <c r="G83" s="97"/>
      <c r="H83" s="72">
        <v>1</v>
      </c>
    </row>
    <row r="84" spans="1:8" ht="20.100000000000001" customHeight="1">
      <c r="A84" s="177"/>
      <c r="B84" s="32" t="s">
        <v>263</v>
      </c>
      <c r="C84" s="35">
        <v>1</v>
      </c>
      <c r="D84" s="36"/>
      <c r="E84" s="36"/>
      <c r="F84" s="36"/>
      <c r="G84" s="97"/>
      <c r="H84" s="72">
        <v>1</v>
      </c>
    </row>
    <row r="85" spans="1:8" ht="20.100000000000001" customHeight="1">
      <c r="A85" s="177"/>
      <c r="B85" s="32" t="s">
        <v>264</v>
      </c>
      <c r="C85" s="37"/>
      <c r="D85" s="38"/>
      <c r="E85" s="38"/>
      <c r="F85" s="38"/>
      <c r="G85" s="98"/>
      <c r="H85" s="72"/>
    </row>
    <row r="86" spans="1:8" ht="20.100000000000001" customHeight="1">
      <c r="A86" s="177"/>
      <c r="B86" s="32" t="s">
        <v>265</v>
      </c>
      <c r="C86" s="35">
        <v>1</v>
      </c>
      <c r="D86" s="36"/>
      <c r="E86" s="36"/>
      <c r="F86" s="36"/>
      <c r="G86" s="97"/>
      <c r="H86" s="72">
        <v>1</v>
      </c>
    </row>
    <row r="87" spans="1:8" ht="20.100000000000001" customHeight="1">
      <c r="A87" s="177"/>
      <c r="B87" s="32" t="s">
        <v>266</v>
      </c>
      <c r="C87" s="35">
        <v>1</v>
      </c>
      <c r="D87" s="36"/>
      <c r="E87" s="36"/>
      <c r="F87" s="36"/>
      <c r="G87" s="97"/>
      <c r="H87" s="72">
        <v>1</v>
      </c>
    </row>
    <row r="88" spans="1:8" ht="20.100000000000001" customHeight="1">
      <c r="A88" s="177"/>
      <c r="B88" s="32" t="s">
        <v>267</v>
      </c>
      <c r="C88" s="35">
        <v>1</v>
      </c>
      <c r="D88" s="36"/>
      <c r="E88" s="36"/>
      <c r="F88" s="36"/>
      <c r="G88" s="97"/>
      <c r="H88" s="72">
        <v>1</v>
      </c>
    </row>
    <row r="89" spans="1:8" ht="20.100000000000001" customHeight="1">
      <c r="A89" s="177"/>
      <c r="B89" s="32" t="s">
        <v>268</v>
      </c>
      <c r="C89" s="35"/>
      <c r="D89" s="36"/>
      <c r="E89" s="36"/>
      <c r="F89" s="36"/>
      <c r="G89" s="97">
        <v>1</v>
      </c>
      <c r="H89" s="72">
        <v>1</v>
      </c>
    </row>
    <row r="90" spans="1:8" ht="20.100000000000001" customHeight="1">
      <c r="A90" s="177"/>
      <c r="B90" s="32" t="s">
        <v>269</v>
      </c>
      <c r="C90" s="35">
        <v>5</v>
      </c>
      <c r="D90" s="36"/>
      <c r="E90" s="36">
        <v>1</v>
      </c>
      <c r="F90" s="36"/>
      <c r="G90" s="97">
        <v>1</v>
      </c>
      <c r="H90" s="72">
        <v>7</v>
      </c>
    </row>
    <row r="91" spans="1:8" ht="20.100000000000001" customHeight="1">
      <c r="A91" s="177"/>
      <c r="B91" s="32" t="s">
        <v>270</v>
      </c>
      <c r="C91" s="37"/>
      <c r="D91" s="38"/>
      <c r="E91" s="38"/>
      <c r="F91" s="38"/>
      <c r="G91" s="98"/>
      <c r="H91" s="72"/>
    </row>
    <row r="92" spans="1:8" ht="20.100000000000001" customHeight="1">
      <c r="A92" s="177"/>
      <c r="B92" s="32" t="s">
        <v>271</v>
      </c>
      <c r="C92" s="35">
        <v>1</v>
      </c>
      <c r="D92" s="36"/>
      <c r="E92" s="36"/>
      <c r="F92" s="36"/>
      <c r="G92" s="97"/>
      <c r="H92" s="72">
        <v>1</v>
      </c>
    </row>
    <row r="93" spans="1:8" ht="20.100000000000001" customHeight="1">
      <c r="A93" s="177"/>
      <c r="B93" s="32" t="s">
        <v>272</v>
      </c>
      <c r="C93" s="35">
        <v>1</v>
      </c>
      <c r="D93" s="36"/>
      <c r="E93" s="36"/>
      <c r="F93" s="36"/>
      <c r="G93" s="97"/>
      <c r="H93" s="72">
        <v>1</v>
      </c>
    </row>
    <row r="94" spans="1:8" ht="20.100000000000001" customHeight="1">
      <c r="A94" s="177"/>
      <c r="B94" s="32" t="s">
        <v>273</v>
      </c>
      <c r="C94" s="37"/>
      <c r="D94" s="38"/>
      <c r="E94" s="38"/>
      <c r="F94" s="38"/>
      <c r="G94" s="98"/>
      <c r="H94" s="72"/>
    </row>
    <row r="95" spans="1:8" ht="20.100000000000001" customHeight="1">
      <c r="A95" s="177"/>
      <c r="B95" s="32" t="s">
        <v>274</v>
      </c>
      <c r="C95" s="35">
        <v>1</v>
      </c>
      <c r="D95" s="36"/>
      <c r="E95" s="36"/>
      <c r="F95" s="36"/>
      <c r="G95" s="97"/>
      <c r="H95" s="72">
        <v>1</v>
      </c>
    </row>
    <row r="96" spans="1:8" ht="20.100000000000001" customHeight="1">
      <c r="A96" s="177"/>
      <c r="B96" s="32" t="s">
        <v>275</v>
      </c>
      <c r="C96" s="35">
        <v>1</v>
      </c>
      <c r="D96" s="36"/>
      <c r="E96" s="36"/>
      <c r="F96" s="36"/>
      <c r="G96" s="97"/>
      <c r="H96" s="72">
        <v>1</v>
      </c>
    </row>
    <row r="97" spans="1:8" ht="20.100000000000001" customHeight="1" thickBot="1">
      <c r="A97" s="178"/>
      <c r="B97" s="91" t="s">
        <v>276</v>
      </c>
      <c r="C97" s="94"/>
      <c r="D97" s="95"/>
      <c r="E97" s="95"/>
      <c r="F97" s="95"/>
      <c r="G97" s="104"/>
      <c r="H97" s="101"/>
    </row>
    <row r="98" spans="1:8" ht="20.100000000000001" customHeight="1" thickBot="1">
      <c r="A98" s="66" t="s">
        <v>42</v>
      </c>
      <c r="B98" s="66" t="s">
        <v>342</v>
      </c>
      <c r="C98" s="66">
        <f>SUM(C69:C97)</f>
        <v>28</v>
      </c>
      <c r="D98" s="66"/>
      <c r="E98" s="66">
        <v>3</v>
      </c>
      <c r="F98" s="66"/>
      <c r="G98" s="66">
        <f>SUM(G69:G97)</f>
        <v>2</v>
      </c>
      <c r="H98" s="66">
        <f>SUM(H69:H97)</f>
        <v>33</v>
      </c>
    </row>
    <row r="99" spans="1:8" ht="20.100000000000001" customHeight="1" thickBot="1">
      <c r="A99" s="29" t="s">
        <v>363</v>
      </c>
      <c r="B99" s="65" t="s">
        <v>354</v>
      </c>
      <c r="C99" s="65">
        <v>142</v>
      </c>
      <c r="D99" s="65"/>
      <c r="E99" s="65">
        <v>31</v>
      </c>
      <c r="F99" s="65">
        <v>2</v>
      </c>
      <c r="G99" s="65">
        <v>22</v>
      </c>
      <c r="H99" s="89">
        <f>SUM(C99:G99)</f>
        <v>197</v>
      </c>
    </row>
    <row r="100" spans="1:8" s="16" customFormat="1" ht="20.100000000000001" customHeight="1" thickBot="1">
      <c r="A100" s="14"/>
      <c r="B100" s="17"/>
      <c r="C100" s="15"/>
      <c r="D100" s="15"/>
      <c r="E100" s="15"/>
      <c r="F100" s="15"/>
      <c r="G100" s="15"/>
      <c r="H100" s="17"/>
    </row>
    <row r="101" spans="1:8" ht="20.100000000000001" customHeight="1" thickBot="1">
      <c r="A101" s="173" t="s">
        <v>364</v>
      </c>
      <c r="B101" s="174"/>
      <c r="C101" s="174"/>
      <c r="D101" s="174"/>
      <c r="E101" s="174"/>
      <c r="F101" s="174"/>
      <c r="G101" s="175"/>
      <c r="H101" s="30">
        <v>541</v>
      </c>
    </row>
  </sheetData>
  <mergeCells count="16">
    <mergeCell ref="L10:Q10"/>
    <mergeCell ref="L11:Q11"/>
    <mergeCell ref="C10:G10"/>
    <mergeCell ref="C11:G11"/>
    <mergeCell ref="H10:H11"/>
    <mergeCell ref="A101:G101"/>
    <mergeCell ref="A69:A97"/>
    <mergeCell ref="A10:B11"/>
    <mergeCell ref="A13:A26"/>
    <mergeCell ref="A28:A40"/>
    <mergeCell ref="A42:A53"/>
    <mergeCell ref="A7:G7"/>
    <mergeCell ref="A8:H8"/>
    <mergeCell ref="A6:G6"/>
    <mergeCell ref="A55:A67"/>
    <mergeCell ref="B1:F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POLO 1_Chapecó</vt:lpstr>
      <vt:lpstr>POLO 2_Lages</vt:lpstr>
      <vt:lpstr>POLO 3_Tubarão</vt:lpstr>
      <vt:lpstr>POLO 4_Blumenau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fernandabraz</dc:creator>
  <cp:lastModifiedBy>luciamedeiros</cp:lastModifiedBy>
  <cp:lastPrinted>2015-03-18T19:31:03Z</cp:lastPrinted>
  <dcterms:created xsi:type="dcterms:W3CDTF">2015-02-13T16:11:48Z</dcterms:created>
  <dcterms:modified xsi:type="dcterms:W3CDTF">2017-02-03T18:53:21Z</dcterms:modified>
</cp:coreProperties>
</file>